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defaultThemeVersion="164011"/>
  <mc:AlternateContent xmlns:mc="http://schemas.openxmlformats.org/markup-compatibility/2006">
    <mc:Choice Requires="x15">
      <x15ac:absPath xmlns:x15ac="http://schemas.microsoft.com/office/spreadsheetml/2010/11/ac" url="C:\Users\usuario\Desktop\"/>
    </mc:Choice>
  </mc:AlternateContent>
  <bookViews>
    <workbookView xWindow="0" yWindow="0" windowWidth="20490" windowHeight="7350" activeTab="1"/>
  </bookViews>
  <sheets>
    <sheet name="Gráfico1" sheetId="2" r:id="rId1"/>
    <sheet name="Hoja1" sheetId="1" r:id="rId2"/>
    <sheet name="Hoja3" sheetId="4" r:id="rId3"/>
  </sheets>
  <externalReferences>
    <externalReference r:id="rId4"/>
  </externalReferences>
  <definedNames>
    <definedName name="_xlnm._FilterDatabase" localSheetId="1" hidden="1">Hoja1!$A$2:$BB$295</definedName>
    <definedName name="_Hlk503791162" localSheetId="1">Hoja1!#REF!</definedName>
    <definedName name="incBuyerDossierDetaillnkRequestReference" localSheetId="1">Hoja1!$C$6</definedName>
    <definedName name="incBuyerDossierDetaillnkRequestReferenceNewTab" localSheetId="1">Hoja1!#REF!</definedName>
  </definedNames>
  <calcPr calcId="162913" concurrentCalc="0"/>
  <extLst>
    <ext xmlns:x15="http://schemas.microsoft.com/office/spreadsheetml/2010/11/main" uri="{140A7094-0E35-4892-8432-C4D2E57EDEB5}">
      <x15:workbookPr chartTrackingRefBase="1"/>
    </ext>
    <ext xmlns:mx="http://schemas.microsoft.com/office/mac/excel/2008/main" uri="{7523E5D3-25F3-A5E0-1632-64F254C22452}">
      <mx:ArchID Flags="2"/>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L243" i="1" l="1"/>
  <c r="AK243" i="1"/>
  <c r="AJ243" i="1"/>
  <c r="AI243" i="1"/>
  <c r="AH243" i="1"/>
  <c r="AG243" i="1"/>
  <c r="AF243" i="1"/>
  <c r="AE243" i="1"/>
  <c r="AD243" i="1"/>
  <c r="AC243" i="1"/>
  <c r="AB243" i="1"/>
  <c r="AA243" i="1"/>
  <c r="Z243" i="1"/>
  <c r="AL242" i="1"/>
  <c r="AK242" i="1"/>
  <c r="AJ242" i="1"/>
  <c r="AI242" i="1"/>
  <c r="AH242" i="1"/>
  <c r="AG242" i="1"/>
  <c r="AF242" i="1"/>
  <c r="AE242" i="1"/>
  <c r="AD242" i="1"/>
  <c r="AC242" i="1"/>
  <c r="AB242" i="1"/>
  <c r="AA242" i="1"/>
  <c r="AD254" i="1"/>
  <c r="AA254" i="1"/>
  <c r="Z254" i="1"/>
  <c r="AD248" i="1"/>
  <c r="AA248" i="1"/>
  <c r="Z248" i="1"/>
  <c r="AX18" i="1"/>
  <c r="AU18" i="1"/>
  <c r="AS18" i="1"/>
  <c r="AB111" i="1"/>
</calcChain>
</file>

<file path=xl/sharedStrings.xml><?xml version="1.0" encoding="utf-8"?>
<sst xmlns="http://schemas.openxmlformats.org/spreadsheetml/2006/main" count="6804" uniqueCount="2419">
  <si>
    <t>TIPO CONTRATO</t>
  </si>
  <si>
    <t>NÚMERO</t>
  </si>
  <si>
    <t>NUMERO DE PROCESO PUBLICADO EN SECOP II</t>
  </si>
  <si>
    <t>MODALIDAD SELECCIÓN</t>
  </si>
  <si>
    <t>NÚMERO DE PROPONENTES PRESENTADOS</t>
  </si>
  <si>
    <t>CONTRATISTA</t>
  </si>
  <si>
    <t xml:space="preserve">IDENTIFICACIÓN </t>
  </si>
  <si>
    <t>DIGITO VERIFICACIÓN</t>
  </si>
  <si>
    <t>OCUPACIÓN</t>
  </si>
  <si>
    <t xml:space="preserve">LUGAR DE NACIMIENTO </t>
  </si>
  <si>
    <t>DIRECCIÓN</t>
  </si>
  <si>
    <t>TELÉFONO</t>
  </si>
  <si>
    <t>CORREO ELECTRÓNICO</t>
  </si>
  <si>
    <t>OBJETO</t>
  </si>
  <si>
    <t>FECHA SUSCRIPCION</t>
  </si>
  <si>
    <t>ASEGURADORA</t>
  </si>
  <si>
    <t>FECHA EXPEDICIÓN DE LA PÓLIZA</t>
  </si>
  <si>
    <t>FECHA APROBACION POLIZA</t>
  </si>
  <si>
    <t>ARL</t>
  </si>
  <si>
    <t>ACTA INICIO</t>
  </si>
  <si>
    <t>PLAZO</t>
  </si>
  <si>
    <t>VALOR</t>
  </si>
  <si>
    <t>MENSUALIDAD</t>
  </si>
  <si>
    <t>FECHA TERMINACION INICIAL</t>
  </si>
  <si>
    <t>SUPERVISOR</t>
  </si>
  <si>
    <t>APOYO A LA SUPERVISIÓN</t>
  </si>
  <si>
    <t>ESTADO</t>
  </si>
  <si>
    <t>PROYECTO</t>
  </si>
  <si>
    <t xml:space="preserve">IMPUTACIÓN PRESUPUESTAL </t>
  </si>
  <si>
    <t>ACTA  DE  COMITÉ DE CONTRATACION</t>
  </si>
  <si>
    <t>CERTIFICADO DE DISPONIBLIDAD PRESUPUESTAL</t>
  </si>
  <si>
    <t>FECHA CDP</t>
  </si>
  <si>
    <t>CERTIFICADO DE REGISTRO PRESUPUESTAL</t>
  </si>
  <si>
    <t>FECHA CRP</t>
  </si>
  <si>
    <t>NO HAY</t>
  </si>
  <si>
    <t>FECHA NO HAY</t>
  </si>
  <si>
    <t xml:space="preserve">CESIÓN </t>
  </si>
  <si>
    <t>SUSPENSIÓN</t>
  </si>
  <si>
    <t>LIQUIDACIÓN</t>
  </si>
  <si>
    <t>TERMINACIÓN ANTICIPADA</t>
  </si>
  <si>
    <t xml:space="preserve">ADICIÓN </t>
  </si>
  <si>
    <t>CERTIFICADO DE DISPONIBLIDAD PRESUPUESTAL ADICIÓN Y/O PRORROGA</t>
  </si>
  <si>
    <t>FECHA CDP ADICIÓN Y/O PRORROGA</t>
  </si>
  <si>
    <t>CERTIFICADO DE REGISTRO PRESUPUESTAL ADICIÓN</t>
  </si>
  <si>
    <t>FECHA CRP ADICIÓN</t>
  </si>
  <si>
    <t xml:space="preserve">PRORROGA </t>
  </si>
  <si>
    <t>FECHA  SUSCRIPCIÓN ADICIÓN Y/O PRORROGA</t>
  </si>
  <si>
    <t>FECHA TERMINACIÓN PRORROGA</t>
  </si>
  <si>
    <t>NÚMERO SIPSE</t>
  </si>
  <si>
    <t>ALCALDIA LOCAL USAQUEN
CUADRO CONTRATACION VIGENCIA 2020
INFORMACION CONTRACTUAL</t>
  </si>
  <si>
    <t>ABOGADO ENCARGADO</t>
  </si>
  <si>
    <t>CONTRATO DE PRESTACIÓN DE SERVICIOS PROFESIONALES</t>
  </si>
  <si>
    <t>FDLUSA-CPS-002-2020</t>
  </si>
  <si>
    <t>DIRECTA</t>
  </si>
  <si>
    <t>NO APLICA</t>
  </si>
  <si>
    <t xml:space="preserve">CAROLA GONZÁLEZ LEÓN </t>
  </si>
  <si>
    <t>52835779 DE BOGOTÁ</t>
  </si>
  <si>
    <t>INGENIERA TOPOGRAFA</t>
  </si>
  <si>
    <t>NOBSA</t>
  </si>
  <si>
    <t>calle 11c # 73-52 torre 1 apto 802</t>
  </si>
  <si>
    <t>c_gonzalez_leon@hotmail.com</t>
  </si>
  <si>
    <t>PRESTAR LOS SERVICIOS PROFESIONALES AL FONDO DE DESARROLLO LOCAL DE USAQUÉN COMO INGENIERO TOPOGRÁFICO PARA EL DESARROLLO DE TEMAS TÉCNICOS NECESARIOS PARA LA EJECUCIÓN DEL PROYECTO LEGALÍZATE CONTEMPLADO EN EL PLAN DE DESARROLLO LOCAL “USACA MEJOR PARA TODOS, USAQUÉN CUENTA CONTIGO 2017-2020</t>
  </si>
  <si>
    <t>POSITIVA 3</t>
  </si>
  <si>
    <t>6 MESES</t>
  </si>
  <si>
    <t>3-3-1-15-02-15-1568-000</t>
  </si>
  <si>
    <t>LEGALIZATE</t>
  </si>
  <si>
    <t>PAULA CAMARGO</t>
  </si>
  <si>
    <t>EJECUCIÓN</t>
  </si>
  <si>
    <t>SEGUROS DEL ESTADO No. 12-44-101191524</t>
  </si>
  <si>
    <t>FDLUSA-CPS-003-2020</t>
  </si>
  <si>
    <t xml:space="preserve">DIRECTA </t>
  </si>
  <si>
    <t xml:space="preserve">MARIA PAULA BARRAZA </t>
  </si>
  <si>
    <t>1018508214 DE BOGOTÁ</t>
  </si>
  <si>
    <t>BACHILLER ACADÉMICO</t>
  </si>
  <si>
    <t>BOGOTÁ</t>
  </si>
  <si>
    <t>CALLE 163 No. 54 - 15</t>
  </si>
  <si>
    <t>maria.barraza@gobiernobogota.gov.co</t>
  </si>
  <si>
    <t>PRESTAR LOS SERVICIOS DE APOYO EN EL ÁREA DE GESTIÓN DE DESARROLLO LOCAL-CDI , PARA DAR TRAMITE PERTINENTE A LAS COMUNICACIONES INTERNAS Y EXTERNAS DE FORMA ÁGIL Y OPORTUNA EN LA ALCALDÍA LOCAL DE USAQUÉN DE ACUERDO AL SISTEMA DE GESTIÓN DOCUMENTAL</t>
  </si>
  <si>
    <t>11 MESES</t>
  </si>
  <si>
    <t>BUEN GOBIERNO PARA TODOS</t>
  </si>
  <si>
    <t>3-3-1-15-07-45-1574-000</t>
  </si>
  <si>
    <t>LEON RAMIREZ</t>
  </si>
  <si>
    <t>FDLUSA-CIPS 001-2020</t>
  </si>
  <si>
    <t>FDLUSA-CPS-005-2020</t>
  </si>
  <si>
    <t>NEDDY ESTHER SANDOVAL FIGUEREDO</t>
  </si>
  <si>
    <t>33.369.684 DE TUNJA</t>
  </si>
  <si>
    <t>ADMINISTRADORA DE EMPRESAS</t>
  </si>
  <si>
    <t>BELEN-BOYACA</t>
  </si>
  <si>
    <t>CALLE 128F #96a-92</t>
  </si>
  <si>
    <t>nesf@yahoo.es</t>
  </si>
  <si>
    <t>PRESTAR LOS SERVICIOS PROFESIONALES A LA ALCALDIA LOCAL DE USAQUEN, PARA APOYAR LA REALIZACIÓN DE ACTIVIDADES, ADMINISTRATIVAS, PROCESOS DE ARTICULACIÓN INTERINSTITUCIONAL Y DEMÁS ASUNTOS PROPIOS DE LA MISMA EN CUMPLIMIENTO DEL PLAN DE DESARROLLO “USACA MEJOR PARA TODOS, USAQUÉN CUENTA CONTIGO 2017-2020 - META PDL REALIZAR 1 ESTRATEGIA DE FORTALECIMIENTO INSTITUCIONAL</t>
  </si>
  <si>
    <t>SEGUROS DEL ESTADO No. 21-44-101317232</t>
  </si>
  <si>
    <t>POSITIVA 1</t>
  </si>
  <si>
    <t>4 MESES</t>
  </si>
  <si>
    <t>28701/2020</t>
  </si>
  <si>
    <t>GABRIEL RADA</t>
  </si>
  <si>
    <t># 43285</t>
  </si>
  <si>
    <t>CONTRATO INTERADMNINISTRATIVO DE PRESTACION DE SERVICIOS</t>
  </si>
  <si>
    <t>SERVICIOS POSTALES NACIONALES 4-72 S.A</t>
  </si>
  <si>
    <t>NIT 8300592897</t>
  </si>
  <si>
    <t>SERVICIOS DE CORREO CERTIFICADO</t>
  </si>
  <si>
    <t>DIAGONAL 25G #95A-55</t>
  </si>
  <si>
    <t>NO PLICA</t>
  </si>
  <si>
    <t>12 MESES</t>
  </si>
  <si>
    <t>SEGÚN LO FACTURADO</t>
  </si>
  <si>
    <t>EN EJECUCION</t>
  </si>
  <si>
    <t>3-1-2-02-02-01-0006-001</t>
  </si>
  <si>
    <t>SERVICIOS DE MENSAJERIA</t>
  </si>
  <si>
    <t>FDLUSA-CPS-007-2020</t>
  </si>
  <si>
    <t>FDLUSA-CPS-015-2020</t>
  </si>
  <si>
    <t>FDLUSA-CPS-016-2020</t>
  </si>
  <si>
    <t>CAROLINA VILLAMARIN</t>
  </si>
  <si>
    <t>CAROLINA OLIVEROS</t>
  </si>
  <si>
    <t>FDLUSA-CPS-022-2020</t>
  </si>
  <si>
    <t>FDLUSA-CPS-024-2020</t>
  </si>
  <si>
    <t>PATRICIA VANEGAS</t>
  </si>
  <si>
    <t>FDLUSA-CPS-026-2020</t>
  </si>
  <si>
    <t>FDLUSA-CPS-025-2020</t>
  </si>
  <si>
    <t xml:space="preserve">INGRITH ESCOBAR </t>
  </si>
  <si>
    <t>BELIA CALDERON</t>
  </si>
  <si>
    <t>SEGUROS MUNDIAL 100125533</t>
  </si>
  <si>
    <t xml:space="preserve">EJECUCION </t>
  </si>
  <si>
    <t>FDLUSA-CPS-006-2020</t>
  </si>
  <si>
    <t>HELIODORO MANRIQUE MANRIQUE</t>
  </si>
  <si>
    <t>79.462.194 DE BOGOTA D.C</t>
  </si>
  <si>
    <t>ABOGADO</t>
  </si>
  <si>
    <t>TASCO-BOYACA</t>
  </si>
  <si>
    <t>CARRERA 68 BIS # 4-18 SUR</t>
  </si>
  <si>
    <t>manrique.h26@gmail.com</t>
  </si>
  <si>
    <t>PRESTAR LOS SERVICIOS PROFESIONALES A LA ALCALDÍA LOCAL DE USAQUÉN, ÁREA GESTIÓN  DEL DESARROLLO LO-CAL-CONTRATOS, PARA EL DESARROLLO DE LAS ACTUACIO-NES ADMINISTRATIVAS NECESARIAS RELACIONADAS CON LOS ASUNTOS JURÍDICOS DE LA  CONTRATACIÓN DEL FONDO DE DESARROLLO  LOCAL, REQUERIDOS PARA EL NORMAL FUN-CIONAMIENTO DE LA ENTIDAD - META PDL REALIZAR 1 ESTRA-TEGIA DE FORTALECIMIENTO INSTITUCIONAL</t>
  </si>
  <si>
    <t>ASEGURADORA SOLIDARIA DE COLOMBIA# 380-47-994000103864</t>
  </si>
  <si>
    <t># 42200</t>
  </si>
  <si>
    <t>CRISTINA SOLANO</t>
  </si>
  <si>
    <t xml:space="preserve">CONTRATO DE PRESTACIÓN DE SERVICIOS </t>
  </si>
  <si>
    <t>FDLUSA-CPS-011-2020</t>
  </si>
  <si>
    <t>EDWIN ALEXANDER BAQUERO VANEGAS</t>
  </si>
  <si>
    <t>80.058.498 DE BOGOTA D.C</t>
  </si>
  <si>
    <t>TECNOLOGO EN SISTEMAS</t>
  </si>
  <si>
    <t>CALLE 59 SUR # 62a-24 TORRE 13 APTO 402</t>
  </si>
  <si>
    <t>edwin.baquero@gamail.com</t>
  </si>
  <si>
    <t>PRESTAR SERVICIOS A LA ACALDIA LOCAL PARA  APOYAR Y DAR SOPORTE TÉCNICO AL ADMINISTRADOR Y USUARIO FINAL DE LA RED DE SISTEMAS Y TECNOLOGÍA E INFORMACIÓN DE LA ALCALDÍA LOCAL - META PDL REALIZAR 1 ESTRATEGIA DE FORTALECIMIENTO INSTITUCIONAL</t>
  </si>
  <si>
    <t>ASEGURADORA SOLIDARIA DE COLOMBIA# 380-47-994000103915</t>
  </si>
  <si>
    <t># 43318</t>
  </si>
  <si>
    <t>FDLUSA-CPS-004-2020</t>
  </si>
  <si>
    <t>CONTADOR PUBLICO</t>
  </si>
  <si>
    <t>BOGOTA</t>
  </si>
  <si>
    <t>CALLE 163 ANO 7 D 35 APTO 201</t>
  </si>
  <si>
    <t>jenny(03©gmail.com</t>
  </si>
  <si>
    <t>PRESTAR LOS SERVICIOS PROFESIONALES A LA ALCALDÍA LOCAL DE USAQUEN, EN LA REALIZACIÓN DE ACTIVIDADES Y TRAMITES ADMINISTRATIVOS RELACIONADOS CON LOS ASUNTOS CONTABLES Y FINANCIEROS NECESARIOS PARA EL NORMAL FUNCIONAMIENTO DELÁREA DE GESTIÓN DE DESARROLLO LOCAL - META PDL REALIZAR 1 ESTRATEGIA DE FORTALECIMIENTO INSTITUCIONAL</t>
  </si>
  <si>
    <t>SEGUROS DEL ESTADO No. 33-46-101021872</t>
  </si>
  <si>
    <t>POSITIVA</t>
  </si>
  <si>
    <t>MONICA HERNANDEZ</t>
  </si>
  <si>
    <t>FDLUSA-CPS-008-2020</t>
  </si>
  <si>
    <t>FDLUSA-CPS-009-2020</t>
  </si>
  <si>
    <t>52535501 DE BOGOTA</t>
  </si>
  <si>
    <t>ADMINISTRADORA PUBLICA</t>
  </si>
  <si>
    <t>CALI</t>
  </si>
  <si>
    <t>Cr B A Bis No. 1643431 Apt,201</t>
  </si>
  <si>
    <t>mujicaSandoval@gmail.com</t>
  </si>
  <si>
    <t>PRESTAR LOS SERVICIOS PROFESIONALES A LA ALCALDÍA LOCAL DE USAQUÉN, EN EL SEGUIMIENTO Y CONSOLIDACIÓN DE LA EJECUCIÓN DE LOS PROGRAMAS Y PROYECTOS CONTEMPLADOS EN EL PLAN DE DESARROLLO LOCAL “USACA MEJOR PARA TODOS, USAQUÉN CUENTA CONTIGO 2017- 2020 - META PDL REALIZAR 1 ESTRATEGIA DE FORTALECIMIENTO INSTITUCIONAL</t>
  </si>
  <si>
    <t>SEGUROS DEL ESTADO No. 33-46-101022156</t>
  </si>
  <si>
    <t>1032405577 DE BOGOTÁ</t>
  </si>
  <si>
    <t>ADMIISTRADOR PUBLICO</t>
  </si>
  <si>
    <t>CRA 71 B BIS #12-30 APTO 301</t>
  </si>
  <si>
    <t xml:space="preserve">LCAMILOCS@GMAIL.COM </t>
  </si>
  <si>
    <t>PRESTAR LOS SERVICIOS PROFESIONALES A LA ALCALDÍA LOCAL DE USAQUEN EN EL DESARROLLO DE ACTIVIDADES Y TRAMITES ADMINISTRATIVOS RELACIONADOS CON LA PLANEACIÓN Y ESTRUCTURACIÓN DEL PROYECTOS DE INVERSIÓN Y FUNCIONAMIENTO, NECESARIOS EN EL ÁREA DE GESTIÓN DE DESARROLLO LOCAL PARA DAR ALCANCE A LAS METAS ESTABLECIDAS EN EL PLAN DE DESARROLLOLOCAL DE USAQUEN, BOGOTÁ D.C. VIGENTE - META PDL REALIZAR 1 ESTRATEGIA DE FORTALECIMIENTO INSTITUCIONAL</t>
  </si>
  <si>
    <t>SEGUROS DEL ESTADO No21-44-101318210</t>
  </si>
  <si>
    <t>FDLUSA-CPS-010-2020</t>
  </si>
  <si>
    <t>CARLOS EDUARDO CASTRO ORTIZ</t>
  </si>
  <si>
    <t>79541010 DE BOGOTÁ</t>
  </si>
  <si>
    <t>ECONOMISTA</t>
  </si>
  <si>
    <t>PRESTAR LOS SERVICIOS PROFESIONALES A LA ALCALDÍA LOCAL DE USAQUÉN PARA REALIZAR ACOMPAÑAMIENTO EN LA IDENTIFICACIÓN, IMPLEMENTACIÓN Y SEGUIMIENTO DE ACCIONES NECESARIAS PARA CUMPLIMIENTO DE OBJETIVOS DEL PLAN DE GESTIÓN Y LAS METAS ESTABLECIDAS EN EL PLAN DE DESARROLLO LOCAL - META PDL REALIZAR 1 ESTRATEGIA DE FORTALECIMIENTO INSTITUCIONAL</t>
  </si>
  <si>
    <t>CALLE 12C #71C 30 APTO 104 INT 5</t>
  </si>
  <si>
    <t>CADEOCA2001@GMAIL.COM</t>
  </si>
  <si>
    <t>ASEGURADORA SOLIDARIA No.380-47-994000103890</t>
  </si>
  <si>
    <t>FDLUSA-CPS-017-2020</t>
  </si>
  <si>
    <t>FDLUSA-CPS-018-2020</t>
  </si>
  <si>
    <t>FDLUSA-CPS-019-2020</t>
  </si>
  <si>
    <t>FDLUSA-CPS-020-2020</t>
  </si>
  <si>
    <t>JADY GONZALEZ RODRIGUEZ</t>
  </si>
  <si>
    <t xml:space="preserve">52106203 DE BOGOTA </t>
  </si>
  <si>
    <t>PRESTAR LOS SERVICIOS PROFESIONALES PARA APOYAR AL EQUIPO DE PRENSA Y COMUNICACIONES DE LA ALCALDÍA LOCAL MEDIANTE EL REGISTRO, LA EDICIÓN Y LA PRESENTACIÓN DE FOTOGRAFÍAS DE LOS ACONTECIMIENTOS, HECHOS Y EVENTOS DE LA ALCALDÍA LOCAL EN LOS MEDIOS DE COMUNICACIÓN, ESPECIALMENTE ESCRITOS, DIGITALES Y AUDIOVISUALES - META PDL REALIZAR 1 ESTRATEGIA DE FORTALECIMIENTO INSTITUCIONAL</t>
  </si>
  <si>
    <t>COMUNICACIÓN SOCIAL Y PERIODISMO</t>
  </si>
  <si>
    <t>Calle 74 A No. 114 A – 30 Torre 8 Apto. 404</t>
  </si>
  <si>
    <t>jadygonzalez@hotmail.com</t>
  </si>
  <si>
    <t>SEGUROS DEL ESTADO No.21-44-101318494 0</t>
  </si>
  <si>
    <t>37393885 DE CUCUTA</t>
  </si>
  <si>
    <t>INGENIERA CIVIL</t>
  </si>
  <si>
    <t>CUCUTA</t>
  </si>
  <si>
    <t>PRESTAR LOS SERVICIOS PROFESIONALES A LA ALCALDIA LOCAL DE USAQUEN EN EL ACOMPAÑAMIENTO TÉCNICO DE LOS ASUNTOS RELACIONADOS CON INFRAESTRUCTURA DE PARQUES, ZONAS DE RECREACION, EMBELLECIMIENTO Y ORNATO QUE SE ADELANTEN EN LA LOCALIDAD, ACTIVIDADES CONEXAS, DEL PLAN DE DESARROLLO “USACA MEJOR PARA TODOS, USAQUÉN CUENTA CONTIGO 2017-2020 – META PDL INTERVENIR 150 PARQUES VECINALES Y/O DE BOLSILLO</t>
  </si>
  <si>
    <t>Calle 160 No 73-47 Torre 2 Apto 601</t>
  </si>
  <si>
    <t>monikmaldonadorojas@gmail.com</t>
  </si>
  <si>
    <t>SEGUROS DEL ESTADO No. 1144101149772</t>
  </si>
  <si>
    <t>PARQUE PARA TI PARA MI PARA TODOS</t>
  </si>
  <si>
    <t>3-3-1-15-02-17-1567-000</t>
  </si>
  <si>
    <t xml:space="preserve"> PRESTAR LOS SERVICIOS PROFESIONALES DE APOYO AL ALCALDE LOCAL EN LA GESTIÓN DE LOS ASUNTOS RELACIONADOS CON SEGURIDAD CIUDADANA, CONVIVENCIA Y PREVENCIÓN DE CONFLICTIVIDADES, VIOLENCIAS Y DELITOS EN LA LOCALIDAD, DE CONFORMIDAD CON EL MARCO NORMATIVO APLICABLE EN LA MATERIA – META PDL VINCULAR 960 PERSONAS A EJERCICIOS DE CONVIVENCIA, SEGURIDAD Y SEGURIDAD VIAL</t>
  </si>
  <si>
    <t>Calle 127B bis #53ª-28 Bloque 6 Apto. 113</t>
  </si>
  <si>
    <t xml:space="preserve"> pedrobuitragorincon@hotmail.com</t>
  </si>
  <si>
    <t>SEGUROS DEL ESTADO No.12-46-101035295</t>
  </si>
  <si>
    <t>USAQUEN TU CASA SEGURA</t>
  </si>
  <si>
    <t>3-3-1-15-03-19-1569-000</t>
  </si>
  <si>
    <t>FDLUSA-CPS-026-2020 V2</t>
  </si>
  <si>
    <t xml:space="preserve">FREDY SANCHEZ  ALARCON </t>
  </si>
  <si>
    <t>1018482756 DE BOGOTA</t>
  </si>
  <si>
    <t>PRESTAR LOS SERVICIOS DE TECNOLOGO EN CONSTRUCCION O ÁREAS AFINES A LA ALCALDÍA LOCAL DE USAQUÉN, PARA APOYAR EL DESARROLLO DEL PROYECTO “PARQUE PARA MÍ, PARA TI, PARA TODOS” , ENFOCADO AL SECTOR DE ESPACIO PÚBLICO, PARQUES, DEMAS ZONAS DE RECREACION Y SUS COMPONENTES, MEDIANTE EL DESARROLLO DE PROCESOS TÉCNICOS QUE SE ENCUENTREN CONTEMPLADOS EN EL PLAN DE DESARROLLO USACA MEJOR PARA TODOS, USAQUEN CUENTA CONTIGO 2017-2020 – META PDL INTERVENIR 150 PARQUES VECINALES Y/O DE BOLSILLO</t>
  </si>
  <si>
    <t>Carrera 9 # 49 - 83</t>
  </si>
  <si>
    <t>fredyeduardo.sanchez@gmail.com</t>
  </si>
  <si>
    <t>314 3646607</t>
  </si>
  <si>
    <t>SEGUROS DEL ESTADO No.17-44-101184657</t>
  </si>
  <si>
    <t>PARQUE PAR TI PARA MI PARA TODOS</t>
  </si>
  <si>
    <t>FDLUSA-CPS-031-2020</t>
  </si>
  <si>
    <t>HECTOR WILLINGTON ORTIZ ROSERO</t>
  </si>
  <si>
    <t>87491348 DE CONSACA</t>
  </si>
  <si>
    <t>TECNOLOGO EN CONSTRUCCION</t>
  </si>
  <si>
    <t>CONSACA/NARIÑO</t>
  </si>
  <si>
    <t>CARRERA 76B #146F50 TORRE 12 APTO 102</t>
  </si>
  <si>
    <t>REPARCHANDO ANDO</t>
  </si>
  <si>
    <t>3-3-1-15-02-18-1572-000</t>
  </si>
  <si>
    <t>FDLUSA-CPS-035-2020</t>
  </si>
  <si>
    <t xml:space="preserve">ABOGADA </t>
  </si>
  <si>
    <t>PRESTAR LOS SERVICIOS PROFESIONALES EN EL DESARROLLO OPERATIVO DE LOS TRAMITES CONTRACTUALES A CARGO DEL ÁREA DE GESTIÓN DEL DESARROLLO LOCAL DEL FONDO DE DESARROLLO LOCAL DE USAQUEN - META PDL REALIZAR 1 ESTRATEGIA DE FORTALECIMIENTO INSTITUCIONAL"</t>
  </si>
  <si>
    <t>FDLUSA-CPS-012-2020</t>
  </si>
  <si>
    <t>CARLOS ANDRES RIVEROZ GONZALEZ</t>
  </si>
  <si>
    <t>1.015.398.593 DE BOGOTA D.C</t>
  </si>
  <si>
    <t>ADMINISTRADOR DE EMPRESAS</t>
  </si>
  <si>
    <t>CARRERA 56 #161-94</t>
  </si>
  <si>
    <t>carlos.rgsa@hotmail.com</t>
  </si>
  <si>
    <t>PRESTAR LOS SERVICIOS PROFESIONALES A LA ALCALDÍA LOCAL DE USAQUÉN, EN LA REALIZACIÓN DE ACTIVIDADES Y TRAMITES ADMINISTRATIVOS REFERENTES AL PROCESO PRE-SUPUESTAL LOCAL NECESARIOS PARA EL NORMAL FUNCIO-NAMIENTO DEL ÁREA DE GESTIÓN DE DESARROLLO LOCAL - META PDL REALIZAR 1 ESTRATEGIA DE FORTALECIMIENTO INS-TITUCIONAL</t>
  </si>
  <si>
    <t>SEGUROS DEL ESTADO SA# 2144101318539</t>
  </si>
  <si>
    <t># 43185</t>
  </si>
  <si>
    <t>FDLUSA-CPS-028-2020</t>
  </si>
  <si>
    <t>DIANA CAROLINA BLANCO</t>
  </si>
  <si>
    <t>CALLE 11A #79A-60 APTO  604</t>
  </si>
  <si>
    <t>carolina.periodista@hotmail.com</t>
  </si>
  <si>
    <t>PRESTAR LOS SERVICIOS PROFESIONALES PARA APOYAR AL EQUIPO DE PRENSA Y COMUNICACIONES DE LA ALCALDÍA LO-CAL EN LA REALIZACIÓN Y PUBLICACIÓN DE CONTENIDOS DE REDES SOCIALES Y CANALES DE DIVULGACIÓN DIGITAL (SITIO WEB) DE LA ALCALDÍA LOCAL  - META PDL REALIZAR 1 ESTRA-TEGIA DE FORTALECIMIENTO INSTITUCIONAL</t>
  </si>
  <si>
    <t>SEGUROS DEL ESTADO SA# 1544101224961</t>
  </si>
  <si>
    <t>2303/2020</t>
  </si>
  <si>
    <t># 43216</t>
  </si>
  <si>
    <t>51.923.018 expedida en Bogotá</t>
  </si>
  <si>
    <t>Carrera 12 No. 116- 88 Apto 301</t>
  </si>
  <si>
    <t>crisolhur118@gmail.com</t>
  </si>
  <si>
    <t>“PRESTAR LOS SERVICIOS PROFESIONALES ESPECIALIZADOS A LA ALCALDÍA LOCAL DE USAQUÉN, ÁREA GESTIÓN DEL DESARROLLO LOCAL-CONTRATOS, PARA EL DESARROLLO DE LAS ACTUACIONES ADMINISTRATIVAS NECESARIAS RELACIONADAS CON LOS ASUNTOS JURÍDICOS DE LA CONTRATACIÓN DEL FONDO DE DESARROLLO LOCAL, REQUERIDOS PARA EL NORMAL FUNCIONAMIENTO DE LA ENTIDAD - META PDL REALIZAR 1 ESTRATEGIA DE FORTALECIMIENTO INSTITUCIONAL”.</t>
  </si>
  <si>
    <t>SEGUROS DEL ESTADO1546101015024</t>
  </si>
  <si>
    <t>52.184.488 expedida en Bogotá</t>
  </si>
  <si>
    <t>SICOLOGA</t>
  </si>
  <si>
    <t>CALLE 129 # 72A-26, APTO 901</t>
  </si>
  <si>
    <t>CAROVILLA32@HOTMAIL.COM</t>
  </si>
  <si>
    <t>SOLIDARIA DE COLOMBIA 380-47-994000103996</t>
  </si>
  <si>
    <t xml:space="preserve">POSITIVA </t>
  </si>
  <si>
    <t>1.020.722.080 expedida en Bogotá</t>
  </si>
  <si>
    <t>TRABAJADORA SOCIAL</t>
  </si>
  <si>
    <t>carolinaoliveros1002@gmail.com</t>
  </si>
  <si>
    <t>669 3838 - 321 488 2026</t>
  </si>
  <si>
    <t>CR 13 B 16150 TO 8 AP 804</t>
  </si>
  <si>
    <t>SEGUROS DEL ESTADO 2146101014420</t>
  </si>
  <si>
    <t>52.914.116 expedida en Bogotá</t>
  </si>
  <si>
    <t>INGENIERA AMBIENTAL</t>
  </si>
  <si>
    <t>Carrera 101 No. 69 - 26 Int. 1 Apto 601</t>
  </si>
  <si>
    <t>305 700 2892</t>
  </si>
  <si>
    <t>patriciavanegas03@gmail.com</t>
  </si>
  <si>
    <t>SEGUROS DEL ESTADO  33-46-101022266</t>
  </si>
  <si>
    <t>EJECUCION</t>
  </si>
  <si>
    <t>FDLUSA-CPS-030-2020</t>
  </si>
  <si>
    <t>ANULADO</t>
  </si>
  <si>
    <t>NP APLICA</t>
  </si>
  <si>
    <t>1.020.763.716 expedida en Bogotá</t>
  </si>
  <si>
    <t>56 161 40 AP 904</t>
  </si>
  <si>
    <t>3 2 1 9 1 9 8 0 3 2</t>
  </si>
  <si>
    <t>ingrith.escobar@gmail.com</t>
  </si>
  <si>
    <t>“PRESTAR SERVICIOS PROFESIONALES PARA APOYAR JURÍDICAMENTE LA EJECUCIÓN DE LAS ACCIONES REQUERIDAS PARA LA DEPURACIÓN DE LAS ACTUACIONES ADMINISTRATIVAS QUE CURSAN EN LA ALCALDÍA LOCAL – META PDL REALIZAR 1 ESTRATEGIA DE FORTALECIMIENTO INSTITUCIONAL”.</t>
  </si>
  <si>
    <t>SEGUROS DEL ESTADO 2144101318562</t>
  </si>
  <si>
    <t>52.429.884 expedida en Bogotá</t>
  </si>
  <si>
    <t>AC 147 19 51 IN 2 AP 703</t>
  </si>
  <si>
    <t>3 2 1 3 1 2 2 9 2 0</t>
  </si>
  <si>
    <t>bellaines10@gmail.com</t>
  </si>
  <si>
    <t>SEGUROS DEL ESTADO 15-46-101015109</t>
  </si>
  <si>
    <t>79.048.688 expedida en Engativá</t>
  </si>
  <si>
    <t xml:space="preserve">ABOGADO </t>
  </si>
  <si>
    <t>CALLE 118 N. 80A-65 CASA 16</t>
  </si>
  <si>
    <t>cfreyle@gmail.com</t>
  </si>
  <si>
    <t>320-4351465</t>
  </si>
  <si>
    <t>SEGUROS MUNDIAL  NB-100126147</t>
  </si>
  <si>
    <t>FLOR DE MARIA HERNANDEZ JIMENEZ</t>
  </si>
  <si>
    <t>37.548.495 expedida en Bucaramanga</t>
  </si>
  <si>
    <t>interventoraflor2@gmail.com</t>
  </si>
  <si>
    <t>CALLE 165 A 8F 50</t>
  </si>
  <si>
    <t>BUCARAMANGA</t>
  </si>
  <si>
    <t>ADMINISTRACION DE EMPRESAS</t>
  </si>
  <si>
    <t>“PRESTAR LOS SERVICIOS PROFESIONALES A LA ALCALDIA LOCAL DE USAQUEN EN EL APOYO AL REFERENTE DE PARTICIPACIÓN CIUDADANA Y DEMAS ACTIVIDADES NECESARIAS PARA LA EJECUCION DE LOS PROYECTOS RELACIONADOS CON EL FORTALECIMIENTO PARA LA PARTICIPACIÓN EN LA LOCALIDAD – META PDL VINCULAR 400 PERSONAS EN PROCESOS DE PARTICIPACIÓN Y CONTROL SOCIAL”.</t>
  </si>
  <si>
    <t>SEGUROS MUINDIAL  BCH-100008850</t>
  </si>
  <si>
    <t>TEJEDORES DE SOCIEDAD</t>
  </si>
  <si>
    <t>3-3-1-15-7-45-1573</t>
  </si>
  <si>
    <t>FDLUSA-CPS-036-2020</t>
  </si>
  <si>
    <t>LINA ALEJANDRA CORTES SANCHEZ</t>
  </si>
  <si>
    <t>TECNICO</t>
  </si>
  <si>
    <t>1.121.893.998 de Villavicencio</t>
  </si>
  <si>
    <t>jales5@hotmail.com</t>
  </si>
  <si>
    <t>301 608 4756</t>
  </si>
  <si>
    <t>CALLE 92 N. 19C-45</t>
  </si>
  <si>
    <t>GAMARRA-CESAR</t>
  </si>
  <si>
    <t>1.020.822.103 expedida en Bogotá.</t>
  </si>
  <si>
    <t>CR 94 B 131 A 30 BRR GLORIA LARA PRIMERA ETAPA</t>
  </si>
  <si>
    <t>linacortes.sanchez@gmail.com</t>
  </si>
  <si>
    <t>3 2 1 9 0 0 0 1 4 4</t>
  </si>
  <si>
    <t xml:space="preserve"> “PRESTAR LOS SERVICIOS DE APOYO AL DESPACHO DE LA ALCALDÍA DE USAQUÈN, EN EL DESARROLLO DE ACTIVIDADES Y TRÁMITES DE CARÁCTER OPERATIVO PARA EL BUEN FUNCIONAMIENTO DE LA DEPENDENCIA – META PDL REALIZAR 1 ESTRATEGIA DE FORTALECIMIENTO INSTITUCIONAL”.</t>
  </si>
  <si>
    <t>CANCELADO</t>
  </si>
  <si>
    <t>FDLUSA-CPS-013-2020</t>
  </si>
  <si>
    <t>HECTOR ALFONSO GUERRERO LOPEZ</t>
  </si>
  <si>
    <t xml:space="preserve">CALLE 8 SUR # 20-22 </t>
  </si>
  <si>
    <t>GUERREROCOLOMBIA@HOTMAIL.COM</t>
  </si>
  <si>
    <t>PRESTAR LOS SERVICIOS PROFESIONALES A LA ALCALDÍA LOCAL DE USAQUÉN, EN EL APOYO E IMPULSO DE LAS ACTUACIONES ADMINISTRATIVAS DE COBRO PERSUASIVO A QUE HAYA LUGAR Y REALIZAR EL TRÁMITE RESPECTIVO PARA ADELANTAR SU COBRO COACTIVO DE ACUERDO A LAS METAS DE GESTIÓN DE CARTERA DE LA ALCALDÍA LOCAL - META PDL REALIZAR 1 ESTRATEGIA DE FORTALECIMIENTO INSTITUCIONAL”.</t>
  </si>
  <si>
    <t>ASEGURADORA SOLIDARIA DE COLOMBIA 380-47-994000103912</t>
  </si>
  <si>
    <t>16,800,000</t>
  </si>
  <si>
    <t xml:space="preserve">EN EJECUCION </t>
  </si>
  <si>
    <t xml:space="preserve">NO APLCIA </t>
  </si>
  <si>
    <t>LILNA RODRIGUEZ</t>
  </si>
  <si>
    <t>FDLUSA-CPS-014-2020</t>
  </si>
  <si>
    <t xml:space="preserve">CLAUDIA LILIANA MOYA ORJUELA </t>
  </si>
  <si>
    <t xml:space="preserve">TRABAJDORA SOCIAL </t>
  </si>
  <si>
    <t>CARRERA 7 F # 146 -44</t>
  </si>
  <si>
    <t>claudiamoya803@gmail.com</t>
  </si>
  <si>
    <t>PRESTAR LOS SERVICIOS PROFESIONALES A LA ALCALDÍA LOCAL DE USAQUÉN, PARA LA EJECUCIÓN DE LAS ACTIVIDADES Y PROCESOS ADMINISTRATIVOS RELACIONADOS CON LA GESTIÓN DEL RIESGO Y CAMBIO CLIMÁTICO, AGLOMERACIONES Y DEMÁS CONTEMPLADOS EN EL PLAN DE DESARROLLO “USACA MEJOR PARA TODOS, USAQUÉN CUENTA CONTIGO 2017-2020- META PDL BENEFICIAR 220 PERSONAS INCORPORÁNDOLAS A TERRITORIOS SEGUROS”.</t>
  </si>
  <si>
    <t>SEGUROS DEL ESTADO -21-44-101318334</t>
  </si>
  <si>
    <t>EDIFICANDO VIDAS</t>
  </si>
  <si>
    <t>03-03-01-15-01-04-1576-000</t>
  </si>
  <si>
    <t>LINA RODRIGUEZ</t>
  </si>
  <si>
    <t xml:space="preserve">INGENIERO ELECTRONICO </t>
  </si>
  <si>
    <t>CALLE 132 D  # 95 D -47</t>
  </si>
  <si>
    <t>edgaraleonm@gmail.com</t>
  </si>
  <si>
    <t>PRESTAR LOS SERVICIOS PROFESIONALES PARA APOYAR A LA ALCALDÍA LOCAL DE USAQUÉN EN LA ADMINISTRACIÓN Y SOPORTE DE LA ESTRUCTURA TECNOLÓGICA DE PROPIEDAD Y CUSTODIA DEL FONDO DE DESARROLLO LOCAL DE USAQUÉN Y REALIZAR LOS PROCESOS DE FORMULACIÓN Y EJECUCIÓN DE PROYECTOS TIC Y RELACIONADOS CON SU ÁREA - META PDL REALIZAR 1 ESTRATEGIA DE FORTALECIMIENTO INSTITUCIONAL”</t>
  </si>
  <si>
    <t>SEGUROS DEL ESTADO #  21-44-101318317</t>
  </si>
  <si>
    <t>FDLUSA-CPS-023-2020</t>
  </si>
  <si>
    <t xml:space="preserve">LUISA FERNANDA GARCIA ROMERO </t>
  </si>
  <si>
    <t xml:space="preserve">DISEÑAORA GRAFICA </t>
  </si>
  <si>
    <t>SOGAMOSO</t>
  </si>
  <si>
    <t>Calle 127B bis # 20-36 apto 303</t>
  </si>
  <si>
    <t>luisafernandagarciaro@gmail.com</t>
  </si>
  <si>
    <t>PRESTAR LOS SERVICIOS PROFESIONALES PARA APOYAR AL EQUIPO DE PRENSA Y COMUNICACIONES DE LA ALCALDÍA LOCAL EN LA REALIZACIÓN DE PRODUCTOS Y PIEZAS DIGITALES, IMPRESAS Y PUBLICITARIAS DE GRAN FORMATO Y DE ANIMACIÓN GRÁFICA, ASÍ COMO APOYAR LA PRODUCCIÓN Y MONTAJE DE EVENTOS - META PDL REALIZAR 1 ESTRATEGIA DE FORTALECIMIENTO INSTITUCIONAL”.</t>
  </si>
  <si>
    <t>SEGUROS MUNDIAL- BCH-100008840</t>
  </si>
  <si>
    <t>POSIITIVA</t>
  </si>
  <si>
    <t>PRESTAR LOS SERVICIOS DE DISTRIBUCIÓN Y TRÁMITE DE COMUNICACIONES OFICIALES EXTERNAS ENVIADAS, EN FORMA PERSONALIZADA Y/O INMEDIATA, ASÍ COMO LOS SERVICIOS DE CORREO EN SUS DIFERENTES MODALIDADES, DE ACUERDO CON LAS NECESIDADES DEL SERVICIO Y LOS REQUERIMIENTOS DE LA ALCALDÍA LOCAL DE USAQUÉN, EN EL CENTRO DE DOCUMENTACIÓN E INFORMACIÓN DE LA MISMA</t>
  </si>
  <si>
    <t>FDLUSA-CPS-037-2020</t>
  </si>
  <si>
    <t>MILTON FERNANDO GARZON SANCHEZ</t>
  </si>
  <si>
    <t>11.201.175 de Chia (Cundianmarca)</t>
  </si>
  <si>
    <t>INGENIERO CIVIL</t>
  </si>
  <si>
    <t>ZIPAQUIRA</t>
  </si>
  <si>
    <t>Carrera 7E No. 5-32, Conjunto Residencial Senderos de Cajica, torre 13, apartamento 301, Cajica (Cundinamarca)</t>
  </si>
  <si>
    <t>3507947783 - 3102675459</t>
  </si>
  <si>
    <t xml:space="preserve">garzonmilton853@gmail.com </t>
  </si>
  <si>
    <t>PRESTAR LOS SERVICIOS PROFESIONALES A LA ALCALDÍA LOCAL DE USAQUÉN EN LA REALIZACION DE PROCESOS TÉCNICOS Y ADMINISTRATIVOS NECESARIOS PARA LA EJECUCIÓN LOS PROYECTOS RELACIONADOS CON INFRAESTRUCTURA VIAL, ESPACIOS PUBLICOS Y DEMÁS REALACIONADOS QUE SE ENCUENTREN CONTEMPLADOS EN EL PLAN DE DESARROLLO “USACA MEJOR PARA TODOS, USAQUÉN CUENTA CONTIGO 2017-2020 – META PDL MANTENER 48 KM/CARRIL DE MALLA VIAL LOCAL</t>
  </si>
  <si>
    <t>SEGUROS DEL ESTADO No. 21-46-101014675</t>
  </si>
  <si>
    <t>POSITIVA -RIESGO 3</t>
  </si>
  <si>
    <t xml:space="preserve">3-3-1-15-02-18-1572-000 </t>
  </si>
  <si>
    <t>FDLUSA-CPS-040-2020</t>
  </si>
  <si>
    <t>FERNANDO IVÁN JAIMES RADA</t>
  </si>
  <si>
    <t>8.833.949 de Cartagena (Bolívar)</t>
  </si>
  <si>
    <t>CARTAGENA</t>
  </si>
  <si>
    <t xml:space="preserve">Calle 124 No.21-10 Apto 203. Bogotá D.C. </t>
  </si>
  <si>
    <t>57-1-4741206  - 3166202835</t>
  </si>
  <si>
    <t xml:space="preserve"> jaimes.fernando@gmail.com </t>
  </si>
  <si>
    <t>PRESTAR LOS SERVICIOS PROFESIONALES A LA ALCALDIA LOCAL DE USAQUEN PARA APOYAR LA COORDINACION Y EJECUCION DE ACTIVIDADES RELACIONADAS CON LA INFRAESTRUCTURA DE PARQUES, ZONAS DE RECREACION, EMBELLECIMIENTO Y ORNATO QUE SE ADELANTEN EN LA LOCALIDAD Y ACTIVIDADES CONEXAS, DEL PLAN DE DESARROLLO “USACA MEJOR PARA TODOS, USAQUÉN CUENTA CONTIGO 2017-2020 – META PDL INTERVENIR 150 PARQUES VECINALES Y/O DE BOLSILLO</t>
  </si>
  <si>
    <t>SEGUROS DEL ESTADO No. 18-44-101067093</t>
  </si>
  <si>
    <t>Parque para ti, para mi. para todos</t>
  </si>
  <si>
    <t>FDLUSA-CPS-041-2020</t>
  </si>
  <si>
    <t>ERIKA SOLANYE LOPEZ CARDENAS</t>
  </si>
  <si>
    <t>1.010.200.074 de Bogotá</t>
  </si>
  <si>
    <t>ADMINSITRACION DE EMPRESAS</t>
  </si>
  <si>
    <t>Carrera 90 D No. 127 - 475</t>
  </si>
  <si>
    <t xml:space="preserve">Solilopez411@hotmail.com </t>
  </si>
  <si>
    <t>PRESTAR SERVICIOS DE APOYO A LA GESTIÓN DE LA JUNTA ADMINISTRADORA LOCAL DE USAQUÉN PARA EL DESARROLLO DE LAS ACTIVIDADES REQUERIDAS PARA EL NORMAL FUNCIONAMIENTO DE LA CORPORACIÓN - META PDL REALIZAR 1 ESTRATEGIA DE FORTALECIMIENTO INSTITUCIONAL</t>
  </si>
  <si>
    <t>SEGUROS MUNDIAL S.A. No. BCH-100008990</t>
  </si>
  <si>
    <t>POSITIVA -RIESGO 1</t>
  </si>
  <si>
    <t xml:space="preserve">3-3-1-15-07-45-1574-000 </t>
  </si>
  <si>
    <t>FDLUSA-CPS-042-2020</t>
  </si>
  <si>
    <t>ELKIN BALTAZAR SUAREZ GUIZA</t>
  </si>
  <si>
    <t>1.032.356.487 de Bogotá</t>
  </si>
  <si>
    <t>INGENIERO CATASTRAL</t>
  </si>
  <si>
    <t>Carrera 96B # 17A -10, Torre A, Apto 1404  Bogota</t>
  </si>
  <si>
    <t xml:space="preserve">57 2066611 - 310-6297362  </t>
  </si>
  <si>
    <t xml:space="preserve"> elk_catastral@hotmail.com </t>
  </si>
  <si>
    <t>PRESTAR LOS SERVICIOS PROFESIONALES AL FONDO DE DESARROLLO LOCAL DE USAQUEN COMO INGENIERO CATASTRAL PARA EL DESARROLLO DE TEMAS TECNICOS NECESARIOS PARA LA EJECUCIÓN DEL PROYECTO LEGALÍZATE CONTEMPLADO EN EL PLAN DE DESARROLLO LOCAL “USACA MEJOR PARA TODOS, USAQUÉN CUENTA CONTIGO 2017-2020 – META PDL PRESENTAR 600 DEMANDAS DE TITULACIÓN PREDIAL</t>
  </si>
  <si>
    <t>SEGUROS DEL ESTADO No. 12-44-101193621</t>
  </si>
  <si>
    <t>FDLUSA-CPS-043-2020</t>
  </si>
  <si>
    <t>RODRIGO SEBASTIAN HERNANDEZ ALONSO</t>
  </si>
  <si>
    <t>1.032.435.845 de Bogotá</t>
  </si>
  <si>
    <t>Calle 66  No. 59 -3 1 torre 3 apt 811</t>
  </si>
  <si>
    <t>sebastianh_a@hotmail.com</t>
  </si>
  <si>
    <t>PRESTAR LOS SERVICIOS PROFESIONALES PARA APOYAR JURÍDICAMENTE LA EJECUCIÓN DE LAS ACCIONES REQUERIDAS PARA EL TRÁMITE E IMPULSO PROCESAL DE LAS ACTUACIONES CONTRAVENCIONALES Y/O QUERELLAS QUE CURSEN EN LAS INSPECCIONES DE POLICÍA DE LA LOCALIDAD - META PDL REALIZAR 4 ESTRATEGIAS DE INSPECCIÓN</t>
  </si>
  <si>
    <t>SEGUROS MUNDIAL S.A. No. C-10003015</t>
  </si>
  <si>
    <t>Área de Gestión Policiva Inspecciones Usaquén - Profesional 222-23</t>
  </si>
  <si>
    <t>FDLUSA-CPS-044-2020</t>
  </si>
  <si>
    <t>MAIRA GERALDINNE CASANOVA LANCHEROS</t>
  </si>
  <si>
    <t>1.053.348.009 de Chiquinquirá (Boyacá)</t>
  </si>
  <si>
    <t>BACHILLER</t>
  </si>
  <si>
    <t>CHIQUINQUIRA - BOYACA</t>
  </si>
  <si>
    <t xml:space="preserve">Carrera 13 No. 40 B - 74 </t>
  </si>
  <si>
    <t xml:space="preserve">Yekas210@gmail.com </t>
  </si>
  <si>
    <t>PRESTAR LOS SERVICIOS DE APOYO A LA GESTIÓN DOCUMENTAL DE LA ALCALDÍA LOCAL, ACOMPAÑANDO AL EQUIPO JURÍDICO DE DEPURACIÓN EN LAS LABORES OPERATIVAS QUE GENERA EL PROCESO DE IMPULSO DE LAS ACTUACIONES ADMINISTRATIVAS EXISTENTES EN LAS DIFERENTES ALCALDÍAS LOCALES– META PDL REALIZAR 1 ESTRATEGIA DE FORTALECIMIENTO INSTITUCIONAL</t>
  </si>
  <si>
    <t>SEGUROS DEL ESTADO No. 17-46-101014316</t>
  </si>
  <si>
    <t>Área de Gestión Policiva y Jurídica de Usaquén - Profesional Especializado 222-24</t>
  </si>
  <si>
    <t>FDLUSA-CPS-045-2020</t>
  </si>
  <si>
    <t>EUNICE FUENTES ALFONSO</t>
  </si>
  <si>
    <t>52.249.736 de Bogotá</t>
  </si>
  <si>
    <t xml:space="preserve">Calle 158 No. 7 D - 39 </t>
  </si>
  <si>
    <t xml:space="preserve"> 321 4614060 </t>
  </si>
  <si>
    <t xml:space="preserve">eunice.fuentes.alfonso@gmail.com   </t>
  </si>
  <si>
    <t>PRESTAR LOS SERVICIOS DE APOYO A  LA  GESTIÓN DE LA ALCALDÍA LOCAL EN  EL DESARROLLO DE ACTIVIDADES DE PARTICIPACION CIUDADANA, ACOMPAÑAMIENTO A LA CIUDADANÍA,PARTICIPACIÓN  EN LOS PROCESOS DE  PREVENCIÓN DE LAS CONTRAVENCIONES EN LA LOCALIDAD,  IMPULSO Y DINAMIZACIÓN PARA LA EJECUCIÓN DE LOS PROYECTOS QUE HACEN PARTE DEL PLAN DE DESARROLLO “USACA MEJOR PARA TODOS, USAQUÉN CUENTA CONTIGO 2017-2020 – META PDL VINCULAR 400 PERSONAS EN PROCESOS DE PARTICIPACIÓN Y CONTROL SOCIAL</t>
  </si>
  <si>
    <t>SEGUROS DEL ESTADO No. 33-46-101022709</t>
  </si>
  <si>
    <t>3-3-1-15-07-45-1573-000</t>
  </si>
  <si>
    <t>FDLUSA-CPS-049-2020</t>
  </si>
  <si>
    <t>ANA CECILIA PRIETO SALCEDO</t>
  </si>
  <si>
    <t>Carrera 16 A No. 148 - 86 Apto 201</t>
  </si>
  <si>
    <t xml:space="preserve"> anacecilia.prieto@hotmail.com</t>
  </si>
  <si>
    <t>PRESTAR LOS SERVICIOS PROFESIONALES A LA ALCALDÍA LOCAL DE USAQUÉN PARA LA REALIZACION DE ACTIVIDADES ADMINISTRATIVAS Y JURIDICAS NECESARIAS PARA LA EJECUCIÓN DEL PROYECTO LEGALÍZATE CONTEMPLADO EN EL PLAN DE DESARROLLO   LOCAL “USACA MEJOR PARA TODOS, USAQUÉN CUENTA CONTIGO 2017-2020 -  META PDL PRESENTAR 600 DEMANDAS DE TITULACIÓN PREDIAL</t>
  </si>
  <si>
    <t>SEGUROS DEL ESTADO No. 21-44-101319587</t>
  </si>
  <si>
    <t>FDLUSA-CPS-062-2020</t>
  </si>
  <si>
    <t>DANNA JINETH TOLOZA ORDONEZ</t>
  </si>
  <si>
    <t>1.073.236.424 de Mosquera (Cundinamarca)</t>
  </si>
  <si>
    <t>Carrera 73 No. 53 - 22 Normandia</t>
  </si>
  <si>
    <t xml:space="preserve">3002644874 - 3173845342 </t>
  </si>
  <si>
    <t xml:space="preserve">dajitoor26@gmail.com </t>
  </si>
  <si>
    <t>PRESTAR LOS SERVICIOS PROFESIONALES AL FONDO DE DESARROLLO LOCAL DE USAQUEN COMO TRABAJADOR SOCIAL BRINDANDO EL ACOMPAÑAMIENTO SOCIAL A LAS FAMILIAS Y BENEFICIARIOS IDENTIFICADOS DENTRO DEL PROYECTO LEGALÍZATE CONTEMPLADO EN EL PLAN DE DESARROLLO   LOCAL “USACA MEJOR PARA TODOS, USAQUÉN CUENTA CONTIGO 2017-2020-  META PDL PRESENTAR 600 DEMANDAS DE TITULACIÓN PREDIAL</t>
  </si>
  <si>
    <t>SEGUROS DEL ESTADO No. 18-44-101067308</t>
  </si>
  <si>
    <t>FDLUSA-CPS-063-2020</t>
  </si>
  <si>
    <t>INDIRA RUIDIAZ CADENA</t>
  </si>
  <si>
    <t>36.640.830 de Guamal de Magdalena</t>
  </si>
  <si>
    <t>GUAMAL (MAGDALENA)</t>
  </si>
  <si>
    <t>Carrera 50 No. 70 C - 25</t>
  </si>
  <si>
    <t>3-591129</t>
  </si>
  <si>
    <t>indy_cadena@hotmail.com</t>
  </si>
  <si>
    <t>SEGUROS DEL ESTADO No. 12-46-101036158</t>
  </si>
  <si>
    <t>FDLUSA-CPS-064-2020</t>
  </si>
  <si>
    <t>YENNI MARCELA RODRIGUEZ SANCHEZ</t>
  </si>
  <si>
    <t>52.761.250 de Bogotá</t>
  </si>
  <si>
    <t xml:space="preserve">Carrera No.78 11C - 21 Bosques de Alsacia torre 2 apt 502 </t>
  </si>
  <si>
    <t>ymsanchezrl 002@outiook.com</t>
  </si>
  <si>
    <t>ASEGURADORA SOLIDARIA DE COLOMBIA# 380-47-994000104571</t>
  </si>
  <si>
    <t>FDLUSA-CPS-065-2020</t>
  </si>
  <si>
    <t>MARIA ELIZABETH CASALLAS FERNANDEZ</t>
  </si>
  <si>
    <t>52.296.767 de Bogotá</t>
  </si>
  <si>
    <t xml:space="preserve">Carrera 10  No.  14 - 56  Oficina 414 </t>
  </si>
  <si>
    <t xml:space="preserve">elisabethcasallas@gmail.com </t>
  </si>
  <si>
    <t>SEGUROS DEL ESTADO SA # 12-44-101193751</t>
  </si>
  <si>
    <t>CONTRATO DE SEGUROS</t>
  </si>
  <si>
    <t>FDLUSA-CSE-094-2020</t>
  </si>
  <si>
    <t>SAMC</t>
  </si>
  <si>
    <t>LA PREVISORA S.A. COMPAÑÍA DE SEGUROS</t>
  </si>
  <si>
    <t xml:space="preserve">Nit 860.002.400-2  </t>
  </si>
  <si>
    <t>N/A</t>
  </si>
  <si>
    <t xml:space="preserve">Calle 57 No 8B -05 Piso 2 Bogotá D.C. </t>
  </si>
  <si>
    <t>348 5757 - 235 1081</t>
  </si>
  <si>
    <t>licitacionestatal@previsora.gov.co</t>
  </si>
  <si>
    <t>CONTRATAR LOS SEGUROS QUE AMPAREN LOS INTERESES PATROMINIALES ACTUALES Y FUTUROS, ASÍ COMO LOS BIENES DE PROPIEDAD DEL FONDO DE DESARROLLO LOCAL DE USAQUEN, QUE ESTEN BAJO SU RESPONSABILIDAD Y CUSTODIA Y AQUELLOS QUE SEAN ADQUIRIDOS PARA DESARROLLAR LAS FUNCIONES INHERENTES A SU ACTIVIDAD ASI COMO LA EXPEDICIÓN DE UNA PÓLIZA COLECTIVA DE SEGURO DE VIDA Y CUALQUIER OTRA POLIZA DE SEGUROS QUE REQUIERA LA ENTIDAD EN EL DESARROLLO DE SU ACTIVIDAD</t>
  </si>
  <si>
    <t>365 DIAS</t>
  </si>
  <si>
    <t>MARTHA LUCIA ALAYON PARDO ÁGDLUSA</t>
  </si>
  <si>
    <t>3-1-2-02-02-02-0001-007
3-1-2-02-02-02-0001-008
3-1-2-02-02-02-0001-009
3-1-2-02-02-02-0001-010
3-1-2-02-02-02-0001-012</t>
  </si>
  <si>
    <t xml:space="preserve">Servicios de seguros de vehículos automotores
Servicios de seguros contra incendio, terremoto o sustracción
Servicios de seguros generales de responsabilidad civil 
Servicios de seguro obligatorio de accidentes de tránsito (SOAT)
Otros servicios de seguros distintos de los seguros de vida n.c.p. </t>
  </si>
  <si>
    <t>FDLUSA-CSE-095-2020</t>
  </si>
  <si>
    <t>POSITIVA COMPAÑÍA DE SEGUROS S.A.</t>
  </si>
  <si>
    <t xml:space="preserve">Nit 860.011.153-6  </t>
  </si>
  <si>
    <t xml:space="preserve"> Carrera 7 No. 156 - 68 OF 1301 </t>
  </si>
  <si>
    <t>330 7000</t>
  </si>
  <si>
    <t xml:space="preserve"> administracion@vriskr.com </t>
  </si>
  <si>
    <t>3-1-2-02-02-02-0001-005</t>
  </si>
  <si>
    <t xml:space="preserve">Servicios de seguros de vida colectiva de los Ediles </t>
  </si>
  <si>
    <t>FDLUSA-CPS-096-2020</t>
  </si>
  <si>
    <t>ROSA MARIA SANTOS FERNANDEZ</t>
  </si>
  <si>
    <t xml:space="preserve">32.690.966 de Barranquilla  </t>
  </si>
  <si>
    <t>FISIOTERAPEUTA</t>
  </si>
  <si>
    <t>BARRANQUILLA</t>
  </si>
  <si>
    <t xml:space="preserve">Calle 166 No. 8H - 51 Apto. 702 </t>
  </si>
  <si>
    <t xml:space="preserve">rosmy1002@gmail.com </t>
  </si>
  <si>
    <t>PRESTAR LOS SERVICIOS PROFESIONALES A LA ALCALDÍA LOCAL DE USAQUEN EN ELAPOYO Y ACOMPAÑAMIENTO EN LA EJECUCIÓN DEL PROYECTO QUE BUSCA FORTALECER LAS CONDICIONES DE SALUD DE LAS PERSONAS CON DISCAPACIDAD DE LA LOCALIDAD DE USAQUÉN, SUS CUIDADORES INCLUIDO EN EL PLAN DE DESARROLLO “USACA MEJOR PARA TODOS. USAQUÉN CUENTA CONTIGO 2017-2020- META PDL BENEFICIAR 836 PERSONAS CON AYUDAS TÉCNICAS NO POS</t>
  </si>
  <si>
    <t>3-3-1-15-01-03-1566-000</t>
  </si>
  <si>
    <t>ENTRE TODOS Y TODAS NOS CUIDAMOS</t>
  </si>
  <si>
    <t>AXA COLPATRIA SEGUROS #8002001302</t>
  </si>
  <si>
    <t>hectorortiz2005@hotmail.com</t>
  </si>
  <si>
    <t>PRESTAR LOS SERVICIOS PROFESIONALES A LA ALCALDÍA LOCAL DE USAQUÉN EN LA REALIZACION DE PROCESOS TÉCNICOS Y ADMINISTRATIVOS NECESARIOS PARA LA EJECUCIÓN LOS PROYECTOS RELACIONADOS CON INFRAESTRUCTURA VIAL, ESPACIOS PUBLICOS Y DEMÁS REALACIONADOS QUE SE ENCUENTREN CONTEMPLADOS EN EL PLAN DE DESARROLLO “USACA MEJOR PARA TODOS, USAQUÉN CUENTA CONTIGO 2017-2020 – META PDL MANTENER 48 KM/CARRIL DE MALLA VIAL LOCAL</t>
  </si>
  <si>
    <t>SEGUROS DEL ESTADO</t>
  </si>
  <si>
    <t>SEGUROS DEL ESTADO#1844101066984</t>
  </si>
  <si>
    <t>CONTRATO DE PRESTACION DE SERVICIOS PROFESIONALES</t>
  </si>
  <si>
    <t>FDLUSA-CPS 46-2020</t>
  </si>
  <si>
    <t>DIANA MARCELA MENDOZA LOPEZ</t>
  </si>
  <si>
    <t>CALLE 147 # 13-67</t>
  </si>
  <si>
    <t>dianmendoz@gmail.com</t>
  </si>
  <si>
    <t>PRESTAR LOS SERVICIOS PROFESIONALES A LA ALCALDÍA LOCAL DE USAQUEN EN EL APOYO Y ACOMPAÑAMIENTO A LA EJECUCIÓN DE LOS PROYECTOS CULTURALES, RECREATIVOS Y DEPORTIVOS CONTEMPLADOS EN EL PLAN DE DESARROLLO LOCAL “USACA MEJOR PARA TODOS, USAQUÉN CUENTA CONTIGO 2017-2020 – META PDL REALIZAR 24 EVENTOS ARTÍSTICOS Y CULTURALES LOCALES</t>
  </si>
  <si>
    <t>SEGUROS EL ESTADO # 3346101022507</t>
  </si>
  <si>
    <t>EQUIDDAD EN LA CULTURA , RECREACION Y DEPORTE</t>
  </si>
  <si>
    <t>3-3-1-15-01-11-1570-000</t>
  </si>
  <si>
    <t>FDLUSA-CPS 47-2020</t>
  </si>
  <si>
    <t>ALBERTO CAMILO SUAREZ  DE LA CRUZ</t>
  </si>
  <si>
    <t>julian.rojas@4-72.com.co</t>
  </si>
  <si>
    <t>25/0272020</t>
  </si>
  <si>
    <t>FDLUSA-CPS-032-2020</t>
  </si>
  <si>
    <t>ADDA PATRICIA GUTIERREZ CIANCI</t>
  </si>
  <si>
    <t>51919192                  BOGOTA</t>
  </si>
  <si>
    <t>EL BANCO</t>
  </si>
  <si>
    <t>Calle 131 A #9-20 torre 3 apto. 203. Cámbulks del country</t>
  </si>
  <si>
    <t>addapaty13@hotmail.com</t>
  </si>
  <si>
    <t>PRESTAR LOS SERVICIOS PROFESIONALES A LA ALCALDIA LOCAL DE USAQU^N EN LOS PROCESOS DE ARTICULAClON INTERINSTITUCIONAL DE LA ALCALDlA LOCAL DE USAQU^N CON LAS INSTITUCIONES PUBLICAS DE LOS NIVELES NACIONAL Y DISTRITAL, ORGANIZACIONES PRIVADAS Y ORGANISMOS DE COOPERAClON INTERNACIONAL QUE PUEDAN TENER INCIDENCIA EN LA LOCALIDAD Y PERMITAN EL CUMPLIMIENTO DE METAS PREVISTAS EN EL PLAN DE DESARROLLO“USACA MEJOR PARA TODOS, USAQU^N CUENTA CONTIGO 2017-2020, ASf COMO APOYAR EL SEGUIMIENTO A LAS ACTIVIDADES DE TIPO ADMINISTRATIVO DE LA ALCALDlA LOCAL</t>
  </si>
  <si>
    <t>ASEGURADORA   SOLIDARIA</t>
  </si>
  <si>
    <t>EN EJECUCIÓN</t>
  </si>
  <si>
    <t>25/02/2020</t>
  </si>
  <si>
    <t>FDLUSA-CPS-034-2020</t>
  </si>
  <si>
    <t>ANGELICA MARIA CLAVIJO PINZON</t>
  </si>
  <si>
    <t>52411517 DE BOGOTA</t>
  </si>
  <si>
    <t>CALLE 147 N 7-20 APTO 304</t>
  </si>
  <si>
    <t>agoraabogados@gmail.com</t>
  </si>
  <si>
    <t>PRESTAR LOS SERVICIOS PROFESIONALES A LA ALCALDÍA LOCAL, PARA EL ACOMPAÑAMIENTO Y DESARROLLO DE ACTUACIONES ADMINISTRATIVAS TENDIENTES PARA REALIZAR LAS DILIGENCIAS COMISIONADAS POR LOS DESPACHOS JUDICIALES - META PDL REALIZAR 1 ESTRATEGIA DE FORTALECIMIENTO INSTITUCIONAL</t>
  </si>
  <si>
    <t>LIBERTY SEGUROS</t>
  </si>
  <si>
    <t>POISITIVA 1</t>
  </si>
  <si>
    <t>26/02/2020</t>
  </si>
  <si>
    <t>17/02/2020</t>
  </si>
  <si>
    <t>SEGUROS DEL ESTADO #  2144101318903</t>
  </si>
  <si>
    <t>SEGUROS DEL ESTADO # 2144101318986</t>
  </si>
  <si>
    <t>FDLUSA-CPS 038-2020</t>
  </si>
  <si>
    <t>JUAN DIEGO BUSTOS MUÑOZ</t>
  </si>
  <si>
    <t>1015397616 DE BOGOTA</t>
  </si>
  <si>
    <t>CHIQUINQUIRA</t>
  </si>
  <si>
    <t>calle 77b # 116c-75 int 5 apto 402</t>
  </si>
  <si>
    <t>juadiebus1@hotmail.com</t>
  </si>
  <si>
    <t>SEGUROS DEL ESTADO # 2144101319014</t>
  </si>
  <si>
    <t>2703/2020</t>
  </si>
  <si>
    <t>PRESTAR SERVICIOS DE APOYO PARA LA REALIZACIÓN DE ACTIVIDADES SECRETARIALES Y TRAMITES DE INFORMACIÓN REQUERIDAS EN EL DESPACHO DE LA ALCALDÍA LOCAL – META PDL REALIZAR 1 ESTRATEGIA DE FORTALECIMIENTO INSTITUCIONAL</t>
  </si>
  <si>
    <t xml:space="preserve">CONTRATO DE PRESTACION DE SERVICIOS </t>
  </si>
  <si>
    <t>FDLUSA-CPS 039-2020</t>
  </si>
  <si>
    <t>JUAN CARLOS LOPEZ RICO</t>
  </si>
  <si>
    <t>BOGOTA  D.C</t>
  </si>
  <si>
    <t>Carrera 101 N° 70-14 Int 2 Apto 305</t>
  </si>
  <si>
    <t>juan.lopezabogado@gmail.com</t>
  </si>
  <si>
    <t>PRESTAR LOS SERVICIOS PROFESIONALES ESPECIALIZADOS A LA ALCALDÍA LOCAL DE USAQUÉN, ÁREA GESTIÓN DEL DESARROLLO LOCAL-CONTRATOS, PARA EL DESARROLLO DE LAS ACTUACIONES ADMINISTRATIVAS NECESARIAS RELACIONADAS CON LOS ASUNTOS JURÍDICOS DE LA CONTRATACIÓN DEL FONDO DE DESARROLLO LOCAL, REQUERIDOS PARA EL NORMAL FUNCIONAMIENTO DE LA ENTIDAD - META PDL REALIZAR 1 ESTRATEGIA DE FORTALECIMIENTO INSTITUCIONA</t>
  </si>
  <si>
    <t>SEGUROS DEL ESTADO # 3744101034061</t>
  </si>
  <si>
    <t>7.434.105 DE BARRANQUILLA</t>
  </si>
  <si>
    <t>SOCIOLOGO</t>
  </si>
  <si>
    <t>NUEVA VENECIA MAGDALENA</t>
  </si>
  <si>
    <t>VDA CALAHORRA CONDOMINIO BOSQUE MADERO AGP</t>
  </si>
  <si>
    <t>albertocamilosuarezdelacruz@gmail.com</t>
  </si>
  <si>
    <t>PRESTAR LOS SERVICIOS PROFESIONALES A LA ALCALDÍA LOCAL DE USAQUÉN EN EL ÁREA DE GESTIÓN DE DESARROLLO LOCAL DESPACHO - META PDL REALIZAR 1 ESTRATEGIA DE FORTALECIMIENTO INSTITUCIONAL</t>
  </si>
  <si>
    <t>SEGUROS DEL ESTADO # 2144101319252</t>
  </si>
  <si>
    <t>FDLUSA-CPS-053-2020</t>
  </si>
  <si>
    <t xml:space="preserve">CAMILO DIAZ TOVAR </t>
  </si>
  <si>
    <t>80859389 DE BOGOTA</t>
  </si>
  <si>
    <t xml:space="preserve">INGENIERO INDUSTRIAL </t>
  </si>
  <si>
    <t xml:space="preserve">BOGOTA </t>
  </si>
  <si>
    <t xml:space="preserve">CARRERA 50 NO. 29C-16 SUR </t>
  </si>
  <si>
    <t>CAMILODIAZTOVAR@HOTMAIL.COM</t>
  </si>
  <si>
    <t>“PRESTAR LOS SERVICIOS PREOFESIONALES PARA APOYAR TÉCNICAMENTE A LOS RESPONSABLES E INTEGRANTES DE LOS PROCESOS EN LA IMPLEMENTACIÓN DE HERRAMIENTAS DE GESTIÓN, SIGUIENDO LOS LINEAMIENTOS METODOLÓGICOS ESTABLECIDOS POR LA OFICINA ASESORA DE PLANEACIÓN DE LA SECRETARÍA DISTRITAL DE GOBIERNO - META PDL REALIZAR 1 ESTRATEGIA DE FORTALECIMIENTO INSTITUCIONAL”.</t>
  </si>
  <si>
    <t>SOLIDARIA DE COLOMBIA 380-47-994000104408</t>
  </si>
  <si>
    <t>JAZMIN EGEA</t>
  </si>
  <si>
    <t>FDLUSA-CPS-058-2020</t>
  </si>
  <si>
    <t>CINDY STEFANY HEREDIA LEGUIZAMON</t>
  </si>
  <si>
    <t>1.031.137.085 DE BOGOTÁ D.C</t>
  </si>
  <si>
    <t xml:space="preserve"> calle 40 A No. 12 A -29 SUR</t>
  </si>
  <si>
    <t xml:space="preserve"> 3102099955
</t>
  </si>
  <si>
    <t xml:space="preserve">  juridicahl@gmail.com
</t>
  </si>
  <si>
    <t>PRESTAR LOS SERVICIOS PROFESIONALES PARA APOYAR AL PROFESIONAL 222-24 DEL ÁREA DE GESTIÓN POLICIVA JURÍDICA EN LA REVISIÓN Y REALIZACIÓN DE LOS TRÁMITES JURÍDICOS DE LAS ACTUACIONES ADMINISTRATIVAS QUE CURSAN EN LA ALCALDÍA LOCAL DE USAQUEN Y EN LAS ACTUACIONES REQUERIDAS EN EL ÁREA DE GESTIÓN POLICIVA JURÍDICA - META PDL REALIZAR 1 ESTRATEGIA DE FORTALECIMIENTO INSTITUCIONAL</t>
  </si>
  <si>
    <t>16/03/2020</t>
  </si>
  <si>
    <t>17/03/2020</t>
  </si>
  <si>
    <t>16/07/2020</t>
  </si>
  <si>
    <t>PROFESIONAL  ESPECIALIZADO 222-24 Área de Gestión Policía Jurídica</t>
  </si>
  <si>
    <t>3.3.1.15.07.45.1574.</t>
  </si>
  <si>
    <t>CONTRATO DE PRESTACIÓN DE SERVICIOS</t>
  </si>
  <si>
    <t>FDLUSA-CPS-059-2020</t>
  </si>
  <si>
    <t>Sandra Patricia Rojas Mendoza</t>
  </si>
  <si>
    <t>52362377 BOGOTA</t>
  </si>
  <si>
    <t>ARCHIVISTA TECNOLOGA</t>
  </si>
  <si>
    <t>calle 39f # 24-46</t>
  </si>
  <si>
    <t>sanprarome@hotmail.es</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</si>
  <si>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 META PDL REALIZAR 1 ESTRATEGIA DE FORTALECIMIENTO INSTITUCIONAL</t>
  </si>
  <si>
    <t>Seguros del Estado</t>
  </si>
  <si>
    <t>13/03/2020</t>
  </si>
  <si>
    <t>FDLUSA-CPS 48-2020</t>
  </si>
  <si>
    <t>LEANNE ALEJANDRA MORENO MAHECHA</t>
  </si>
  <si>
    <t>1032442625 DE BOGOTA D.C.</t>
  </si>
  <si>
    <t>CALLE 156A  # 113C-09</t>
  </si>
  <si>
    <t>aleja.130391@gmail.com</t>
  </si>
  <si>
    <t>PRESTAR SERVICIOS DE APOYO TECNICO PARA LA GESTIÓN DE LA JUNTA ADMINISTRADORA LOCAL DE USAQUÉN PARA EL DESARROLLO DE LAS ACTIVIDADES ADMINISTRATIVAS Y OPERATIVAS REQUERIDAS PARA EL NORMAL FUNCIONAMIENTO DE LA CORPORACIÓN - META PDL REALIZAR 1 ESTRATEGIA DE FORTALECIMIENTO INSTITUCIONAL</t>
  </si>
  <si>
    <t>SEGUROS MUNDIAL # BCH1000008954</t>
  </si>
  <si>
    <t xml:space="preserve"> 20449811 de Cogua (Cundinamarca)</t>
  </si>
  <si>
    <t>JOHN ERIK BELTRAN ESCOBAR</t>
  </si>
  <si>
    <t>FDLUSA-CPS 050-2020</t>
  </si>
  <si>
    <t>FDLUSA-CPS 051-2020</t>
  </si>
  <si>
    <t>FDLUSA-CPS 052-2020</t>
  </si>
  <si>
    <t>TRABAJADOR SOCIAL</t>
  </si>
  <si>
    <t>79618617 DE BOGOTA D.C</t>
  </si>
  <si>
    <t>CALLE 17 SUR # 39-55 1 501</t>
  </si>
  <si>
    <t>donaxolote@gmail.com</t>
  </si>
  <si>
    <t xml:space="preserve">SEGUROS DEL ESTADO 2144101319227   </t>
  </si>
  <si>
    <t>FDLUSA-CPS-060-2020</t>
  </si>
  <si>
    <t xml:space="preserve">C.C. 1.023.924.170 </t>
  </si>
  <si>
    <t>SERVICIOS PROFESIONALES INFRAESTRUCTURA</t>
  </si>
  <si>
    <t>8 DE MARZO DE 1993</t>
  </si>
  <si>
    <t>cra 2 c # 2-30 sur / bl 26 / apto 302</t>
  </si>
  <si>
    <t>dcvs08@gmail.com</t>
  </si>
  <si>
    <t>PRESTAR LOS SERVICIOS PROFESIONALES A LA ALCALDIA LOCAL DE USAQUEN, PARA APOYAR EL AREA DE INFRAESTRUCTURA ENFOCADO AL SECTOR MOVILIDAD, MEDIANTE LA REALIZACION DE PROCESOS TECNICOS Y DE ATENCION A LA CIUDADANIA RELACIONADOS CON ESPACIO PUBLICO, QUE SE ENCUENTREN CONTEMPLADOS EN EL PLAN DE DESARROLLO ¿USACA MEJOR PARA TODOS, USAQUEN CUENTA CONTIGO 2017-2020 META PDL MANTENER 48KM/CARRIL DE MALLA VIAL LOCAL</t>
  </si>
  <si>
    <t>16 DE MARZO DEL 2020</t>
  </si>
  <si>
    <t>$16.000.000</t>
  </si>
  <si>
    <t>$4.000.000</t>
  </si>
  <si>
    <t>03-03-01-15-02-18-1572-000</t>
  </si>
  <si>
    <t>NO PALICA</t>
  </si>
  <si>
    <t>2 DEMARZO DEL 2020</t>
  </si>
  <si>
    <t>2 DE MARZO DEL 2020</t>
  </si>
  <si>
    <t>FDLUSA-CPS-061-2020</t>
  </si>
  <si>
    <t>ZAIDA MARYELINE SARMIENTO CARDENAS</t>
  </si>
  <si>
    <t>C.C.1.010.202.084</t>
  </si>
  <si>
    <t>28 DE MARZO DE 1992</t>
  </si>
  <si>
    <t>CALLE 69B # 71-49</t>
  </si>
  <si>
    <t>marllysod@gmail.com</t>
  </si>
  <si>
    <t>16 de marzo del 2020</t>
  </si>
  <si>
    <t>FDLUSA-CPS-066-2020</t>
  </si>
  <si>
    <t>YASMIN CORTES CANTOR</t>
  </si>
  <si>
    <t xml:space="preserve">39618494 DE FUSAGASUGA </t>
  </si>
  <si>
    <t xml:space="preserve">santa rosa de viterbo boyaca </t>
  </si>
  <si>
    <t>calle 63f no. 72 55</t>
  </si>
  <si>
    <t>yasmin.cortes@yahoo.com</t>
  </si>
  <si>
    <t>“PRESTAR LOS SERVICIOS PROFESIONALES A LA ALCALDÍA LOCAL DE USAQUÉN PARA APOYAR LA GESTIÓN JURÍDICA DE LA CASA DEL CONSUMIDOR DE LA LOCALIDAD - META PDL REALIZAR 1 ESTRATEGIA DE FORTALECIMIENTO INSTITUCIONAL”.</t>
  </si>
  <si>
    <t>SEGUROS DEL ESTADO11-46-101013055</t>
  </si>
  <si>
    <t>NOHORA MARIA RODRIGUEZ REYES</t>
  </si>
  <si>
    <t>41.767.473 DE BOGOTA D.C</t>
  </si>
  <si>
    <t>MAESTRO EN EDUCACION PREESCOLAR</t>
  </si>
  <si>
    <t>CALLE 63B Nro 71C-45 apto 418</t>
  </si>
  <si>
    <t>nohorajr@hotmail.com</t>
  </si>
  <si>
    <t>SEGUROS DEL ESTADO 1246101035830</t>
  </si>
  <si>
    <t>PRESTAR LOS SERVICIOS PROFESIONALES A LA ALCALDÍA LOCAL DE USAQUEN PARA APOYAR LA COORDINACION DE LA EJECUCIÓN DE LOS PROYECTOS CULTURALES, RECREATIVOS Y DEPORTIVOS CONTEMPLADOS EN EL PLAN DE DESARROLLO LOCAL “USACA MEJOR PARA TODOS, USAQUÉN CUENTA CONTIGO 2017-2020 – META PDL REALIZAR 24 EVENTOS ARTÍSTICOS Y CULTURALES LOCALES</t>
  </si>
  <si>
    <t>PRESTAR LOS SERVICIOS PROFESIONALES A LA ALCALDÍA LOCAL DE USAQUEN EN EL ACOMPAÑAR Y FORTALECER LOS PROCESOS DE SENSIBILIZACIÓN CIUDADANA, ASÍ COMO BRINDAR APOYO Y ACOMPAÑAMIENTO A LAS INSTANCIAS QUE IMPULSEN Y GARANTICEN EL DERECHO A LA PARTICIPACIÓN DE LOS CIUDADANOS EN LA LOCALIDAD Y DEMÁS ACTIVIDADES NECESARIAS PARA LA EJECUCIÓN DE LOS PROYECTOS RELACIONADOS CON EL FORTALECIMIENTO PARA LA PARTICIPACIÓN EN LA LOCALIDAD – META PDL VINCULAR 400 PERSONAS EN PROCESOS DE PARTICIPACIÓN Y CONTROL SOCIAL</t>
  </si>
  <si>
    <t>FDLUSA-CPS 054-2020</t>
  </si>
  <si>
    <t>FDLUSA-CPS 055-2020</t>
  </si>
  <si>
    <t>FREDY ANDRES GORDILLO VALERO</t>
  </si>
  <si>
    <t>79799993 DE BOGOTA D.C</t>
  </si>
  <si>
    <t>SOMONDOCO-BOYACA</t>
  </si>
  <si>
    <t>CALLE 184 Nro 18-22 Interior 7 Apto 302</t>
  </si>
  <si>
    <t>freangova@hotmail.com</t>
  </si>
  <si>
    <t>PRESTAR LOS SERVICIOS COMO CONDUCTOR DE VEHÍCULO LIVIANO Y/O PESADO EN LA ALCALDÍA LOCAL DE USAQUÉN CON PLACAS OLM872, OJX855, OLM958 Y OLN059 - META PDL REALIZAR 1 ESTRATEGIA DE FORTALECIMIENTO INSTITUCIONAL</t>
  </si>
  <si>
    <t xml:space="preserve">SEGUROS DEL ESTADO 1146101012995 </t>
  </si>
  <si>
    <t>POSITIVA 4</t>
  </si>
  <si>
    <t>CONTRATO DE PRESTACION DE SERVICIOS</t>
  </si>
  <si>
    <t>YEFER ANDERSON NOVOA AREVALO</t>
  </si>
  <si>
    <t>80101374 DE BOGOTA D.C</t>
  </si>
  <si>
    <t>ALMEIDA-BOYACA</t>
  </si>
  <si>
    <t xml:space="preserve">CALLE 163 No 19A-75 </t>
  </si>
  <si>
    <t>novoajefe@hotmail.com</t>
  </si>
  <si>
    <t>SEGUROS DEL ESTADO 2144101319353</t>
  </si>
  <si>
    <t>FDLUSA-CPS 056-2020</t>
  </si>
  <si>
    <t>FDLUSA-CPS 057-2020</t>
  </si>
  <si>
    <t>WENDY YINETH LINARES RINCON</t>
  </si>
  <si>
    <t>1057597664 DE SOGAMOSO</t>
  </si>
  <si>
    <t>SOGAMOSO-BOYACA</t>
  </si>
  <si>
    <t>CALLE 9 SUR Nro 68 B 16</t>
  </si>
  <si>
    <t>wendy_yineth@hotmail.com</t>
  </si>
  <si>
    <t>PRESTAR LOS SERVICIOS DE APOYO EN EL ÁREA DE GESTIÓN DE DESARROLLO LOCAL-CDI , PARA DAR TRAMITE PERTINENTE A LAS COMUNICACIONES INTERNAS Y EXTERNAS DE FORMA ÁGIL Y OPORTUNA EN LA ALCALDÍA LOCAL DE USAQUÉN - META PDL REALIZAR 1 ESTRATEGIA DE FORTALECIMIENTO INSTITUCIONAL</t>
  </si>
  <si>
    <t>SEGUROS MUNDIAL NB 100126840</t>
  </si>
  <si>
    <t>IVON ADRIANA JIMENEZ ZAPATA</t>
  </si>
  <si>
    <t>63548489 DE BUCARAMANGA</t>
  </si>
  <si>
    <t xml:space="preserve">CALLE 113 Nro 10-22 APTO 102 </t>
  </si>
  <si>
    <t>ajz1@hotmail.com</t>
  </si>
  <si>
    <t xml:space="preserve">ASEGURADORA SOLIDARIA DE COLOMBIA 38047994000104402 </t>
  </si>
  <si>
    <t>CONTRATO DE PRESTACION DE SERVICIOS PORFESIONALES</t>
  </si>
  <si>
    <t>YESENIA SANTAMARIA SUAREZ</t>
  </si>
  <si>
    <t>1022937473 DE BOGOTA D.C</t>
  </si>
  <si>
    <t>Calle 73ª Sur N° 9c – 18 (Bogotá)</t>
  </si>
  <si>
    <t>321 394 18 29</t>
  </si>
  <si>
    <t>yesydaey@gmail.com</t>
  </si>
  <si>
    <t>PRESTAR SUS SERVICIOS PROFESIONALES PARA LA IMPLEMENTACIÓN DE LAS ACCIONES Y LINEAMIENTOS TÉCNICOS SURTIDOS DEL PROGRAMA DE GESTIÓN DOCUMENTAL Y DEMÁS INSTRUMENTOS TÉCNICOS ARCHIVÍSTICOS EN LA ALCALDIA LOCAL DE USAQUÉN - META PDL REALIZAR 1 ESTRATEGIA DE FORTALECIMIENTO INSTITUCIONAL</t>
  </si>
  <si>
    <t>SEGUROS DEL ESTADO 1744101184884</t>
  </si>
  <si>
    <t>PRESTAR LOS SERVICIOS PROFESIONALES PARA COORDINAR, LIDERAR Y ASESORAR LOS PLANES Y ESTRATEGIAS DE COMUNICACIÓN INTERNA Y EXTERNA PARA LA DIVULGACIÓN DE LOS PROGRAMAS, PROYECTOS Y ACTIVIDADES DE LA ALCALDÍA LOCAL USAQUEN - META PDL REALIZAR 1 ESTRATEGIA DE FORTALECIMIENTO INSTITUCIONAL</t>
  </si>
  <si>
    <t>FDLUSA-CPS-073-2020</t>
  </si>
  <si>
    <t xml:space="preserve">JUAN PABLO SANCHEZ ACEVEDO </t>
  </si>
  <si>
    <t>1.014.188.312 DE BOGOTA</t>
  </si>
  <si>
    <t>PROFESIONAL EN ADMINISTRACION PUBLICA</t>
  </si>
  <si>
    <t>Carrera 94 # 73a - 16</t>
  </si>
  <si>
    <t>JUANRAMSES@GMAIL.COM</t>
  </si>
  <si>
    <t>“PRESTAR LOS SERVICIOS PROFESIONALES A LA ALCALDÍA LOCAL DE USAQUÉN, PARA LA EJECUCIÓN DE ACTIVIDADES DE PROTECCIÓN DE LAS ZONAS DE RESERVA, BUEN USO Y CUIDADO DEL ESPACIO PUBLICO, CUMPLIMIENTO DE NORMAS DE CONVIVENCIA, PREVENCION DE CONTRAVENCIONES Y DEMAS ASUNTOS DE SEGURIDAD Y CONVENIENCIA CONTEMPLADAS EN PLAN DE DESARROLLO “USACA MEJOR PARA TODOS, USAQUÉN CUENTA CONTIGO 2017-2020 – META PDL VINCULAR 960 PERSONAS A EJERCICIOS DE CONVIVENCIA, SEGURIDAD Y SEGURIDAD VIAL”.</t>
  </si>
  <si>
    <t>SEGUROS DEL ESTADO 21-44-101319746</t>
  </si>
  <si>
    <t>FDLUSA-CPS-069-2020</t>
  </si>
  <si>
    <t>CLAUDIA DEL PILAR MOJICA MARTÍNEZ</t>
  </si>
  <si>
    <t>39.687.225 DE BOGOTÁ D.C</t>
  </si>
  <si>
    <t>POLITÓLOGA</t>
  </si>
  <si>
    <t xml:space="preserve">DIRECCIÓN: Carrera 23 No. 100-43 Apto 211
</t>
  </si>
  <si>
    <t xml:space="preserve">3142802522
</t>
  </si>
  <si>
    <t>cdelp@hotmail.com</t>
  </si>
  <si>
    <t>PRESTAR LOS SERVICIOS PROFESIONALES PARA COORDINAR LA ARTICULACIÓN, ASISTENCIA Y ACOMPAÑAMIENTO DE LOS PROCESOS DE PLANEACIÓN LOCAL, PARA LA PROMOCIÓN DE LA PARTICIPACIÓN DE LAS MUJERES Y DE LA EQUIDAD DE GÉNERO, PARA MATERIALIZAR EN LA LOCALIDAD LAS ESTRATEGIAS DE TERRITORIALIZACIÓN Y TRANSVERSALIZACIÓN DE LA POLÍTICA PÚBLICA DE MUJERES Y EQUIDAD DE GÉNERO, PPMYEG.- META PDL BENEFICIAR 3840 PERSONAS CON ESTRATEGIAS DE EMPODERAMIENTO DE LA MUJER Y CONSTRUCCIÓN DE NUEVAS MASCULINIDADES, ELIMINACION DE TODAS FORMAS DE VIOLENCIA DE GÉNERO Y PROMOCION DEL BUEN TRATO”.</t>
  </si>
  <si>
    <t>18/03/2020</t>
  </si>
  <si>
    <t>19/03/2020</t>
  </si>
  <si>
    <t>18/07/2020</t>
  </si>
  <si>
    <t>USACA, MARIPOSA VIOLETA</t>
  </si>
  <si>
    <t xml:space="preserve">3-3-1-15-03-20-1577-000 </t>
  </si>
  <si>
    <t>FDLUSA-CPS-070-2020</t>
  </si>
  <si>
    <t>JUAN CARLOS CAMELO GONZALES</t>
  </si>
  <si>
    <t>80269311 BOGOTA</t>
  </si>
  <si>
    <t>TECNÓLOGO GESTIÓN DOCUMENTAL</t>
  </si>
  <si>
    <t>CALLE 63 N0 78-83 SUR BOSA ESTACION</t>
  </si>
  <si>
    <t>Jcamelo69@hotmail.com</t>
  </si>
  <si>
    <t>24/03/2020</t>
  </si>
  <si>
    <t>10,160,000 </t>
  </si>
  <si>
    <t>23/07/2020</t>
  </si>
  <si>
    <t>FDLUSA-CPS-071-2020</t>
  </si>
  <si>
    <t>JULIAN DAVID ALVAREZ PINZON</t>
  </si>
  <si>
    <t>1023010257 BOGOTA</t>
  </si>
  <si>
    <t>AUXILIAR BACHILLER</t>
  </si>
  <si>
    <t>CARRERA 72 # 82 A 70 SUR</t>
  </si>
  <si>
    <t>JDAVIDALVAREZP@GMAIL.COM</t>
  </si>
  <si>
    <t>SEGUROS MUNDIAL</t>
  </si>
  <si>
    <t>18 /03/2020.</t>
  </si>
  <si>
    <t xml:space="preserve">CONTRATO PRESTACION DE SERVICIOS DE APOYO A LA GESTÍON </t>
  </si>
  <si>
    <t>FDLUSA-CPS-072-2020</t>
  </si>
  <si>
    <t>MARTHA ISABEL SANCHEZ DELGADO</t>
  </si>
  <si>
    <t>1.032.457.500 de Bogotá D.C.</t>
  </si>
  <si>
    <t>TÉCNOLOGO EN GESTIÓN DOCUMENTAL</t>
  </si>
  <si>
    <t>OTANCHE-BOYACÁ</t>
  </si>
  <si>
    <t>Cra 8 #189 a 24 Torre 11 Apto 202, Bogotá, D.C.</t>
  </si>
  <si>
    <t>misasanz03@gmail.com</t>
  </si>
  <si>
    <t>PRESTAR LOS SERVICIOS DE APOYO EN LAS TAREAS OPERATIVAS DE CARÁCTER ARCHIVÍSTICO DESARROLLADAS EN LA ALCALDÍA LOCAL PARA GARANTIZAR LA APLICACIÓN CORRECTA DE LOS PROCEDIMIENTOS TÉCNICOS - META PDL REALIZAR 1 ESTRATEGIA DE FORTALECIMIENTO INSTITUCIONAL</t>
  </si>
  <si>
    <t>EN EJCUCIÓN</t>
  </si>
  <si>
    <t xml:space="preserve">     19151 
</t>
  </si>
  <si>
    <t xml:space="preserve">RENE FERNANDO GUTIERREZ ROCHA </t>
  </si>
  <si>
    <t>79575021 DE BOGOTA</t>
  </si>
  <si>
    <t>CALLE 59 NO 56 63</t>
  </si>
  <si>
    <t>RENEGUTIERREZROCHA@GMAIL.COM</t>
  </si>
  <si>
    <t>PRESTAR LOS SERVICIOS PROFESIONALES ESPECIALIZADOS A LA ALCALDÍA LOCAL DE USAQUÉN EN MATERIA JURÍDICA,   EN APOYO DE LA  REVISIÓN Y CONCEPTO DE LOS ASUNTOS JURÍDICOS  QUE SE REQUIERAN POR PARTE DEL DESPACHO DEL ALCALDE LOCAL EN EL CUMPLIMIENTO DE LOS FINES DE LA GESTIÓN INSTITUCIONAL LOCAL- META PDL REALIZAR 1 ESTRATEGIA DE FORTALECIMIENTO INSTITUCIONAL</t>
  </si>
  <si>
    <t>SEGUROS DEL ESTADO 15-44-101225553</t>
  </si>
  <si>
    <t>FDLUSA-CPS-078-2020</t>
  </si>
  <si>
    <t>JUAN CARLOS GARZON RIAÑO</t>
  </si>
  <si>
    <t>1.032.430.328 DE BOGOTA</t>
  </si>
  <si>
    <t>CALLE 150A NO 92 20</t>
  </si>
  <si>
    <t>JUAN1032430328@GAMIL.COM</t>
  </si>
  <si>
    <t>“PRESTAR SERVICIOS DE APOYO PARA LA REALIZACIÓN DE ACTIVIDADES ASISTENCIALES NECESARIAS PARA LA ANTENCION DE LOS DESPACHOS COMISIORIOS ALLEGADOS AL DESPACHO DE LA ALCALDÍA LOCAL - META PDL REALIZAR 1 ESTRATEGIA DE FORTALECIMIENTO INSTITUCIONAL”.</t>
  </si>
  <si>
    <t>ASEGURADORA SOLIDARIA 380-47-994000104541</t>
  </si>
  <si>
    <t>CONTRATO DE PRESTACION DE SERVICIOS DE APOYO</t>
  </si>
  <si>
    <t>FDLUSA-CPS-074-2020</t>
  </si>
  <si>
    <t>HECTOR JAIME GARCIA PIZANO</t>
  </si>
  <si>
    <t>C.C.1.016.055.036</t>
  </si>
  <si>
    <t>SERVICIOS DE APOYO</t>
  </si>
  <si>
    <t>25 DE ABRIL DE 1993</t>
  </si>
  <si>
    <t>CALLE 193 # 8-05</t>
  </si>
  <si>
    <t>Hecjapizano@gmail.com</t>
  </si>
  <si>
    <t>PRESTAR LOS SERVICIOS PARA APOYAR ADMINISTRATIVA Y ASISTENCIALMENTE A LAS INSPECCIONES DE POLICÍA DE LA LOCALIDAD – META PDL REALIZAR 4 ESTRATEGIAS DE INSPECCIÓN</t>
  </si>
  <si>
    <t>18 DE MARZO DEL 2020</t>
  </si>
  <si>
    <t>$10.160.000</t>
  </si>
  <si>
    <t>$2.540.000</t>
  </si>
  <si>
    <t>ADRIANA LUCIA  DEAZA CASTILLO</t>
  </si>
  <si>
    <t>03-03-01-15-07-45-1574-000</t>
  </si>
  <si>
    <t>6 DE MARZO DEL 2020</t>
  </si>
  <si>
    <t>19 DE MARZO DEL 2020</t>
  </si>
  <si>
    <t>3 DE MARZO DEL 2020</t>
  </si>
  <si>
    <t>FDLUSA-CPS-075-2020</t>
  </si>
  <si>
    <t>YENY CONSUELO BOHORQUEZ GUERRERO</t>
  </si>
  <si>
    <t>C.C. 23.783.674</t>
  </si>
  <si>
    <t>26 DE ENERO DE 1983</t>
  </si>
  <si>
    <t>CALLE 51 SUR  #87D-38</t>
  </si>
  <si>
    <t>jelop026@outlook.com</t>
  </si>
  <si>
    <t>FDLUSA-CPS-076-2020</t>
  </si>
  <si>
    <t>LINA ALEJANDRA PÁEZ RODRÍGUEZ</t>
  </si>
  <si>
    <t>1024547622 BOGOTA</t>
  </si>
  <si>
    <t xml:space="preserve">TECNICO </t>
  </si>
  <si>
    <t>CARRERA 23 F No. 31B - 47</t>
  </si>
  <si>
    <t>linaaleja@hotmail.com</t>
  </si>
  <si>
    <t>MUNDIAL DE SEGUROS</t>
  </si>
  <si>
    <t>18/ 03/2020.</t>
  </si>
  <si>
    <t>FDLUSA-CPS-077-2020</t>
  </si>
  <si>
    <t>SANTIAGO ANDRES PATIÑO HERNANDEZ</t>
  </si>
  <si>
    <t>1013673626 BOGOTA</t>
  </si>
  <si>
    <t>trasversal 78 h numero 42-52 sur</t>
  </si>
  <si>
    <t>santiamen08@hotmail.com</t>
  </si>
  <si>
    <t>FDLUSA-CPS-082-2020</t>
  </si>
  <si>
    <t xml:space="preserve">MERY ESNEDA BLANCO SÁNCHEZ </t>
  </si>
  <si>
    <t>52.501.883 de Bogotá D.C.</t>
  </si>
  <si>
    <t>CARRERA 38 N 29- 19 SUR</t>
  </si>
  <si>
    <t>esne22@hotmail.com</t>
  </si>
  <si>
    <t>PRESTAR LOS SERVICIOS PROFESIONALES A LA ALCALDÍA LOCAL DE USAQUEN, EN LA REALIZACIÓN DE LOS TRÁMITES INSTITUCIONALES RELACIONADOS CON EL RÉGIMEN DE PROPIEDAD HORIZONTAL  - META PDL REALIZAR 1 ESTRATEGIA DE FORTALECIMIENTO INSTITUCIONAL</t>
  </si>
  <si>
    <t>25/03/2020</t>
  </si>
  <si>
    <t>15.480. 000</t>
  </si>
  <si>
    <t>3.870.000</t>
  </si>
  <si>
    <t>24/07/2020</t>
  </si>
  <si>
    <t>PROFESIONAL ESPECIALIZADO 222-24 Área de Gestión Policía Jurídica</t>
  </si>
  <si>
    <t xml:space="preserve"> 18/03/2020</t>
  </si>
  <si>
    <t>FDLUSA-CPS-081-2020</t>
  </si>
  <si>
    <t>JORGE ANDRES SOLANO CASTRO</t>
  </si>
  <si>
    <t>C.C. 1.022.351.642</t>
  </si>
  <si>
    <t>5 DE JULIO 1988</t>
  </si>
  <si>
    <t>CRA 98B #69-06SUR</t>
  </si>
  <si>
    <t>j.andres0588@gmail.com</t>
  </si>
  <si>
    <t>PRESTAR LOS SERVICIOS DE APOYO A LA GESTIÓN DE LA ALCALDÍA LOCAL EN EL DESARROLLO DE ACTIVIDADES DE SEGURIDAD Y CONVIVENCIA, ACOMPAÑAMIENTO A LA CIUDADANÍA,PARTICIPACIÓN EN LOS PROCESOS DE PREVENCIÓN DE LAS CONTRAVENCIONES EN LA LOCALIDAD, IMPULSO Y DINAMIZACIÓN PARA LA EJECUCIÓN DE LOS PROYECTOS QUE HACEN PARTE DEL PLAN DE DESARROLLO – META PDL VINCULAR 960 PERSONAS A EJERCICIOS DE CONVIVENCIA, SEGURIDAD Y SEGURIDAD VIAL</t>
  </si>
  <si>
    <t>24 DE MARZO DEL 2020</t>
  </si>
  <si>
    <t>ASEGURADORA SOLIDARIA DE COLOMBIA</t>
  </si>
  <si>
    <t>25 DE MARZO DE 2020</t>
  </si>
  <si>
    <t>03-03-01-15-03-19-1569-000</t>
  </si>
  <si>
    <t>11 DE MARZO DE 2020</t>
  </si>
  <si>
    <t>FDLUSA-CPS-083-2020</t>
  </si>
  <si>
    <t>LAURA STEFANNY GUZMAN VASQUEZ</t>
  </si>
  <si>
    <t>C.C. 1.019.121.102</t>
  </si>
  <si>
    <t>20 DE JULIO DE 1996</t>
  </si>
  <si>
    <t>CRA 131 # 132-79</t>
  </si>
  <si>
    <t>lauritaguzmanlsw@gmail.com</t>
  </si>
  <si>
    <t>2 DE ABRIL DEL 2020</t>
  </si>
  <si>
    <t>EN APROBACION</t>
  </si>
  <si>
    <t>3 DE ABRIL DEL 2020</t>
  </si>
  <si>
    <t>CONTRATO DE ´PRESTACION DE SERVICIOS PROFESIONALES</t>
  </si>
  <si>
    <t>FDLUSA-CPS-084-2020</t>
  </si>
  <si>
    <t>YAIMY NATALIA ARIZA BUITRAGO</t>
  </si>
  <si>
    <t>C.C 53.040.148</t>
  </si>
  <si>
    <t>SERVICIOS PROFESIONALES JURIDICOS</t>
  </si>
  <si>
    <t>2 DE SEPTIEMBRE DE 1984</t>
  </si>
  <si>
    <t>CALLE 159 # 56-75</t>
  </si>
  <si>
    <t>nataliaari@yahoo.es</t>
  </si>
  <si>
    <t>PRESTAR SERVICIOS PROFESIONALES PARA APOYAR JURÍDICAMENTE LA EJECUCIÓN DE LAS ACCIONES REQUERIDAS PARA LA DEPURACIÓN DE LAS ACTUACIONES ADMINISTRATIVAS QUE CURSAN EN LA ALCALDÍA LOCAL – META PDL REALIZAR 1 ESTRATEGIA DE FORTALECIMIENTO INSTITUCIONAL</t>
  </si>
  <si>
    <t>$16.800.000</t>
  </si>
  <si>
    <t>$4.200.000</t>
  </si>
  <si>
    <t>PROFESIONAL 222-24 AREA DE GESTION POLICIVA JURIDICA</t>
  </si>
  <si>
    <t>31 DE MARZO DEL 2020</t>
  </si>
  <si>
    <t>FDLUSA-CPS-085-2020</t>
  </si>
  <si>
    <t>DIANA CAROLINA CASTAÑEDA ARCHILA</t>
  </si>
  <si>
    <t>C.C. 1.020.767.590</t>
  </si>
  <si>
    <t>11 DE DICIEMBRE DE 1991</t>
  </si>
  <si>
    <t>CARRERA 7 # 148-71 APTO 101</t>
  </si>
  <si>
    <t>dcca4523@gmaul.com</t>
  </si>
  <si>
    <t>FDLUSA-CPS-086-2020</t>
  </si>
  <si>
    <t>MARIA MERCEDES ARENAS ORTIZ</t>
  </si>
  <si>
    <t>C.C. 51.940.503</t>
  </si>
  <si>
    <t>30 DE ENERO DE 1969</t>
  </si>
  <si>
    <t>CALLE 75 #101 -10</t>
  </si>
  <si>
    <t>mariam0130@hotmail.com</t>
  </si>
  <si>
    <t>FDLUSA-CPS-089-2020</t>
  </si>
  <si>
    <t xml:space="preserve">ANA MARIA CASTAÑEDA VALLEJO </t>
  </si>
  <si>
    <t>1.014.211.634 DE BOGOTA</t>
  </si>
  <si>
    <t xml:space="preserve">PUBLICISTA </t>
  </si>
  <si>
    <t>CALLE 146A NO 95B 14</t>
  </si>
  <si>
    <t>ACASTANEDAV1@GMAIL.COM</t>
  </si>
  <si>
    <t>"PRESTAR SERVICIOS DE APOYO A LA GESTIÓN AL ÁREA DE GESTIÓN POLICIVA EN ASUNTOS RELACIONADOS CON LA ASIGNACIÓN Y DEPURACIÓN EN LOS APLICATIVOS DE GESTIÓN DOCUMENTAL Y APLICATIVOS MISIONALES PARA ACTUACIONES ADMINISTRATIVAS Y EN CUMPLIMIENTO DEL CÓDIGO NACIONAL DE POLICÍA Y CONVIVENCIA - META PDL REALIZAR 1 ESTRATEGIA DE FORTALECIMIENTO INSTITUCIONAL”.</t>
  </si>
  <si>
    <t>SEGUROS DEL ESTADO 18-44-101067416</t>
  </si>
  <si>
    <t>JANNIS RAQUEL NUÑEZ MARTINEZ</t>
  </si>
  <si>
    <t>32.739.331 DE BARRANQUILLA</t>
  </si>
  <si>
    <t>AUXILIAR ADMINISTRATIVO</t>
  </si>
  <si>
    <t>CALLE 18B NO 34A BIS 30</t>
  </si>
  <si>
    <t>JANNISRA30@GMAIL.COM</t>
  </si>
  <si>
    <t>SEGUROS DEL ESTADO 21-44-101320229</t>
  </si>
  <si>
    <t>FDLUSA-CPS-088-2020</t>
  </si>
  <si>
    <t xml:space="preserve">SANTIAGO CHACON GUERRERO </t>
  </si>
  <si>
    <t>1.136.881.143 DE BOGOTA</t>
  </si>
  <si>
    <t>CRA 94C NO 131D 16</t>
  </si>
  <si>
    <t>SANTICHACON@GMAIL.COM</t>
  </si>
  <si>
    <t>PRESTAR LOS SERVICIOS PROFESIONALES A LA ALCALDÍA LOCAL DE USAQUÉN, PARA LA EJECUCIÓN DE ACTIVIDADES DE PROTECCIÓN DE LAS ZONAS DE RESERVA, BUEN USO Y CUIDADO DEL ESPACIO PUBLICO, CUMPLIMIENTO DE NORMAS DE CONVIVENCIA, PREVENCION DE CONTRAVENCIONES Y DEMAS ASUNTOS DE SEGURIDAD Y CONVENIENCIA CONTEMPLADAS EN PLAN DE DESARROLLO “USACA MEJOR PARA TODOS, USAQUÉN CUENTA CONTIGO 2017-2020 – META PDL VINCULAR 960 PERSONAS A EJERCICIOS DE CONVIVENCIA, SEGURIDAD Y SEGURIDAD VIAL”.</t>
  </si>
  <si>
    <t>SEGUROS DEL ESTADO21-46-101014943</t>
  </si>
  <si>
    <t xml:space="preserve">PEDRO BUITRAGO </t>
  </si>
  <si>
    <t xml:space="preserve">NO APLICA </t>
  </si>
  <si>
    <t>FDLUSA-CPS 067</t>
  </si>
  <si>
    <t>JONATHAN CAMILO CUBIDES MOSCOSO</t>
  </si>
  <si>
    <t>1057583066 DE SOGAMOSO</t>
  </si>
  <si>
    <t>carrera 111c 80 20</t>
  </si>
  <si>
    <t>jonathancubides0202@gmail.com</t>
  </si>
  <si>
    <t>SEGUSOS DEL ESTADO 1844101067207</t>
  </si>
  <si>
    <t>ANGEL MARIA NORIEGA GOMEZ</t>
  </si>
  <si>
    <t>91430672 DE BARRANCABERMEJA</t>
  </si>
  <si>
    <t>BARRANCABERMEJA</t>
  </si>
  <si>
    <t>Transversal 17 N No. 64 C – 13 Sur.</t>
  </si>
  <si>
    <t>318 775 31 69</t>
  </si>
  <si>
    <t>angelmarianoriega1940@gmail.com</t>
  </si>
  <si>
    <t>PRESTAR LOS SERVICIOS DE APOYO A LA GESTIÓN EN EL LEVANTAMIENTO DE INVENTARIOS, CONTROL DE BIENES MUEBLES E INMUEBLES EXISTENTES A CARGO DE LA ALCALDÍA LOCAL DE USAQUEN - META PDL REALIZAR 1 ESTRATEGIA DE FORTALECIMIENTO INSTITUCIONAL</t>
  </si>
  <si>
    <t>SEGUROS DEL ESTADO 2144101319781</t>
  </si>
  <si>
    <t>FDLUSA-CPS 078-2020</t>
  </si>
  <si>
    <t>FDLUSA-CPS 079-2020</t>
  </si>
  <si>
    <t>DUC DIVAN JAIME FUNTES</t>
  </si>
  <si>
    <t>79700023 DE BOGOTA D.C</t>
  </si>
  <si>
    <t>CARRERA 2 ESTE  3-25 SUR</t>
  </si>
  <si>
    <t>ducdijaf@hotmail.com</t>
  </si>
  <si>
    <t>SEGUROS MUNDIAL PVB1000001333</t>
  </si>
  <si>
    <t>FDLUSA-CPS-091-2020</t>
  </si>
  <si>
    <t>LIGIA MARGARITA DE JESUS MOGOLLON BEHAINE</t>
  </si>
  <si>
    <t xml:space="preserve">1152693746 DE LORICA CORDOBA </t>
  </si>
  <si>
    <t xml:space="preserve">LORICA CORDOBA </t>
  </si>
  <si>
    <t>CALLE 14 SUR NO 43A 240</t>
  </si>
  <si>
    <t>LIGIAMB10@HOTMAIL.COM</t>
  </si>
  <si>
    <t>“PRESTAR LOS SERVICIOS PROFESIONALES A LA ALCALDÍA LOCAL, PARA APOYAR EL ÁREA GESTIÓN POLICIVA EN LA VALORACIÓN E IMPULSO FRENTE A LAS QUEJAS CIUDADANAS DE CONOCIMIENTO DE LA ALCALDÍA LOCAL DE USAQUÉN - META PDL REALIZAR 1 ESTRATEGIA DE FORTALECIMIENTO INSTITUCIONAL”.</t>
  </si>
  <si>
    <t>SEGUROS DEL ESTADO 33-44-101198824</t>
  </si>
  <si>
    <t>FDLUSA-CPS-098-2020</t>
  </si>
  <si>
    <t xml:space="preserve">ANGELA MARIA SIERRA DE HOYOS </t>
  </si>
  <si>
    <t xml:space="preserve">50.927.745 DE MONTERIA </t>
  </si>
  <si>
    <t xml:space="preserve">PROFESIONAL EN NEGOCIOS INTERNACIONELES </t>
  </si>
  <si>
    <t xml:space="preserve">MONTERIA CORDOBA </t>
  </si>
  <si>
    <t>CALLE 144 NO 11 45</t>
  </si>
  <si>
    <t>ANGELASIERRA1@HOTMAIL.COM</t>
  </si>
  <si>
    <t>“PRESTAR LOS SERVICIOS PROFESIONALES A LA ALCALDIA LOCAL DE USAQUEN EN EL ACOMPAÑAMIENTO A LAS INSTANCIAS DE PARTICIPACIÓN LOCALES, ASÍ COMO LOS PROCESOS COMUNITARIOS EN LA LOCALIDAD EN EL DESARROLLO DE ACTIVIDADES NECESARIAS PARA LA EJECUCION DE LOS PROYECTOS RELACIONADOS CON EL FORTALECIMIENTO PARA LA PARTICIPACIÓN EN LA LOCALIDAD – META PDL VINCULAR 400 PERSONAS EN PROCESOS DE PARTICIPACIÓN Y CONTROL SOCIAL”.</t>
  </si>
  <si>
    <t>ASEGURADORA CONFIENZAGU025321</t>
  </si>
  <si>
    <t>CONTRATO DE ARRENDAMIENTO</t>
  </si>
  <si>
    <t>FDLUSA-CA-097-2020</t>
  </si>
  <si>
    <t>JAC San Antonio Norte</t>
  </si>
  <si>
    <t>NIT: 860042078</t>
  </si>
  <si>
    <t>ARRIENDO</t>
  </si>
  <si>
    <t>RE 7ª No. 182 A 81</t>
  </si>
  <si>
    <t>carlos07prieto@hotmail.com</t>
  </si>
  <si>
    <t>ENTREGAR EN CALIDAD DE ARRENDAMIENTO, EL IN-MUEBLE IDENTIFICADA CON LA NOMENCLATURA CRE 7ª No. 182 A 81 DE LA CIUDAD DE BOGOTA, EN LA CASA VECINAL DEL BARRIO SAN ANTONIO (USAQUEN) QUE CUENTA CON UN AREA TOTAL DE 699.2 M2, DE LOS CUALES HAY 346.7 M2 CONSTRUIDOS</t>
  </si>
  <si>
    <t>1 DE ABRIL DEL 2020</t>
  </si>
  <si>
    <t>3 MESES</t>
  </si>
  <si>
    <t>$18.000.000</t>
  </si>
  <si>
    <t>$6.000.000</t>
  </si>
  <si>
    <t>30 DE JUNIO DEL 2020</t>
  </si>
  <si>
    <t>EQUIDAD EN LA CULTURA, RECREACION Y DEPORTE</t>
  </si>
  <si>
    <t>03-03-01-15-01-11-1570-000</t>
  </si>
  <si>
    <t>FDLUSA-CPS-099-2020</t>
  </si>
  <si>
    <t>52. 852. 694 DE BOGOTÁ D.C</t>
  </si>
  <si>
    <t xml:space="preserve">Calle 59 No 56-63 Bogotá D.C. </t>
  </si>
  <si>
    <t>angelicaesfo@hotmail.com</t>
  </si>
  <si>
    <t>PRESTAR LOS SERVICIOS PROFESIONALES PARA DAR TRAMITE E IMPULSO PROCESAL A LAS ACTUACIONES ADMINISTRATIVAS ADELANTADAS, DESARROLLAR LAS ACTIVIDADES QUE GARANTICEN LA PROTECCIÓN DE LA RESERVA FORESTAL   PROTECTORA BOSQUE ORIENTAL,   POLIGONOS DE MONITOREO, AREAS DE OCUPACIÓN PUBLICA PRIORITARIA Y DEMÁS ZONAS DE ESPECIAL PROTECCIÓN AMBIENTAL EN LA LOCALIDAD DE USAQUÉN - META PDL REALIZAR 1 ESTRATEGIA DE FORTALECIMIENTO INSTITUCIONAL</t>
  </si>
  <si>
    <t>31/03/2020</t>
  </si>
  <si>
    <t>16.800.000.</t>
  </si>
  <si>
    <t>4.200.000</t>
  </si>
  <si>
    <t>FDLUSA-CPS-100-2020</t>
  </si>
  <si>
    <t>JOSÉ GUSTAVO ORTIZ FIGUEREDO</t>
  </si>
  <si>
    <t>80.133.657 DE BOGOTÁ D.C.</t>
  </si>
  <si>
    <t>Calle No. 184-12-07</t>
  </si>
  <si>
    <t>abogadogustavoortiz@hotmail.com</t>
  </si>
  <si>
    <t>16.800.000</t>
  </si>
  <si>
    <t>FDLUSA-CPS 087-2020</t>
  </si>
  <si>
    <t>NO APLIA</t>
  </si>
  <si>
    <t>KAREM NOFRED SAAVEDRA BRAVO</t>
  </si>
  <si>
    <t>1010189476 DE BOGOTAD.C</t>
  </si>
  <si>
    <t>EL DONCELLO-CAQUETA</t>
  </si>
  <si>
    <t>CALLE 78 B # 120-49 TORRE 2 APTO 401</t>
  </si>
  <si>
    <t>juferlusa12@hotmail.com</t>
  </si>
  <si>
    <t>PRESTAR LOS SERVICIOS PROFESIONALES PARA APOYAR TÉCNICAMENTE LAS DISTINTAS ETAPAS DE LOS PROCESOS DE COMPETENCIA DE LA ALCALDÍA LOCAL PARA LA DEPURACIÓN DE ACTUACIONES ADMINISTRATIVAS - META PDL REALIZAR 1 ESTRATEGIA DE FORTALECIMIENTO INSTITUCIONAL</t>
  </si>
  <si>
    <t>SEGUROS DEL ESTADO # 1244101194178</t>
  </si>
  <si>
    <t>18703/2020</t>
  </si>
  <si>
    <t>FDLUSA-CPS 092-2020</t>
  </si>
  <si>
    <t>1018419973 DE BOGOTA D.C</t>
  </si>
  <si>
    <t>JUAN SEBATIAN DAZA MONSALVE</t>
  </si>
  <si>
    <t>ARQUITECTO</t>
  </si>
  <si>
    <t>CARRERA 71A # 79A-52</t>
  </si>
  <si>
    <t>jsebastiandazam@gamil.com</t>
  </si>
  <si>
    <t>SEGUROS DEL ESTADO SA # 12-46-101036385</t>
  </si>
  <si>
    <t>CONTRATO DE PRESTACION DE SERVICIOS PRFESIONALES</t>
  </si>
  <si>
    <t>FDLUSA-CPS 093-2020</t>
  </si>
  <si>
    <t>ANGELA MARIA BOHORQUEZ BEDOYA</t>
  </si>
  <si>
    <t xml:space="preserve">52779922 DE BOGOTA D.C </t>
  </si>
  <si>
    <t>ARQUITECTA</t>
  </si>
  <si>
    <t>ARMENIA-QUINDIO</t>
  </si>
  <si>
    <t>CALLE 159 # 56-75 PARQUE CENTRAL COLINA 2</t>
  </si>
  <si>
    <t>arquitecta.angelabohorquez@gmail.com</t>
  </si>
  <si>
    <t>SEGUROS MUNDIAL # BCH1000009060</t>
  </si>
  <si>
    <t>JAIME VIVES VARGAS</t>
  </si>
  <si>
    <t>CARLOS WILCHES PROFESIONAL ESPECIALIZADO 222-24WENDY LINARES CONTRATITSA LAUSA</t>
  </si>
  <si>
    <t>PROFESIONAL ESPECIALIZADO 222-24 AGDLUSA</t>
  </si>
  <si>
    <t>SE REALIZA LA CESIÓN DEL CONTRATO FDLUSA-CPS 008-2020 AL SEÑOR EDWARD PARRA LOPEZ A PARTIR DEL 6 DE ABRIL DE 2020</t>
  </si>
  <si>
    <t>EDGAR LEON CONTRATISTA ALUSA</t>
  </si>
  <si>
    <t>LUIS ALBERTO CUELLAR-PROFESIONAL JEFE DE PRESPUESTO</t>
  </si>
  <si>
    <t>MIGUEL PINEDA- PROFESIONAL UNIVERSITARIO ALUSA</t>
  </si>
  <si>
    <t>NEDDY SANDOVAL CONTRATISTA ALUSA</t>
  </si>
  <si>
    <t>PROFESIONAL ESPECIALIZADO 222-24 AGPJALUSA</t>
  </si>
  <si>
    <t>SUSPENDIDO</t>
  </si>
  <si>
    <t>HECTOR WILLINGTON ORTIZ CONTRATISTA ALUSA</t>
  </si>
  <si>
    <t>MARIA DEL PILAR TORO CASTAÑO PROFESIONAL UNIVERSITARIA 219-15</t>
  </si>
  <si>
    <t>YESENIA SANTAMARÍA SUÁREZ CONTRATISTA ALUSA</t>
  </si>
  <si>
    <t>JOHN BELTRAN ESCOBAR CONTRATISTA ALUSA</t>
  </si>
  <si>
    <t>FDLUSA-CPS-102-2020</t>
  </si>
  <si>
    <t>EDSON ANDRES RINCON RAMIREZ</t>
  </si>
  <si>
    <t>82.393.070 DE FUSAGASUGÁ.</t>
  </si>
  <si>
    <t xml:space="preserve">ARQUITECTO </t>
  </si>
  <si>
    <t>FUSAGASUGÁ.</t>
  </si>
  <si>
    <t>Calle 173 # 18-60</t>
  </si>
  <si>
    <t xml:space="preserve">arquied22@gmail.com </t>
  </si>
  <si>
    <t xml:space="preserve">“PRESTAR LOS SERVICIOS PROFESIONALES PARA APOYAR TÉCNICAMENTE LAS DISTINTAS ETAPAS DE LOS PROCESOS DE COMPETENCIA DE LAS INSPECCIONES DE POLICÍA DE LA LOCALIDAD, SEGÚN REPARTO - META PDL REALIZAR 4 ESTRATEGIAS DE INSPECCIÓN”.  </t>
  </si>
  <si>
    <t>seguros del estado 2144101320917</t>
  </si>
  <si>
    <t xml:space="preserve">positiva </t>
  </si>
  <si>
    <t xml:space="preserve">BUEN GOBIERNO PARA TODOS </t>
  </si>
  <si>
    <t>no aplica</t>
  </si>
  <si>
    <t>JAIME  VARGAS VIVES</t>
  </si>
  <si>
    <t>JAIME VARGAS VIVES</t>
  </si>
  <si>
    <t>FDLUSA-CPS-103-2020</t>
  </si>
  <si>
    <t>ORLANDO MERCHAN BARRETO</t>
  </si>
  <si>
    <t>19.410.967 DE BOGOTÁ</t>
  </si>
  <si>
    <t>CRA. 69D NO. 24-15</t>
  </si>
  <si>
    <t>ORLANDOMEB@HOTMAIL.COM</t>
  </si>
  <si>
    <t>seguros del estado 12-44-101194290</t>
  </si>
  <si>
    <t>positiva</t>
  </si>
  <si>
    <t>NA</t>
  </si>
  <si>
    <t>FDLUSA-CPS-111-2020</t>
  </si>
  <si>
    <t>SANDRA YINETH FAJARDO USAQUEN</t>
  </si>
  <si>
    <t>1.013.597.108 DE BOGOTÁ</t>
  </si>
  <si>
    <t xml:space="preserve">INGENIERA CIVIL </t>
  </si>
  <si>
    <t xml:space="preserve">CRA. 7 NO. 6 -73 SUR </t>
  </si>
  <si>
    <t xml:space="preserve">INGSANDRAF@GMAIL.COM </t>
  </si>
  <si>
    <t>FDLUSA-CPS-101-2020</t>
  </si>
  <si>
    <t>INGRID LORENA DIAZ MARTIN</t>
  </si>
  <si>
    <t>C.C 1.018.411.175</t>
  </si>
  <si>
    <t>SERVICIOS PROFESIONALES</t>
  </si>
  <si>
    <t>5 JUNIO DE  1987</t>
  </si>
  <si>
    <t>CALLE 163 N° 54- 35CASA 29</t>
  </si>
  <si>
    <t>lorenadimartin@hotmail.com</t>
  </si>
  <si>
    <t>7 DE ABRIL DEL 2020</t>
  </si>
  <si>
    <t>FDLUSA-CPS-104-2020</t>
  </si>
  <si>
    <t>MAYRA ALEJANDRA PATIÑO COBALEDA</t>
  </si>
  <si>
    <t>C.C.1018467346</t>
  </si>
  <si>
    <t>13 de junio de 1994</t>
  </si>
  <si>
    <t>calle 188 N° 57-54 casa 105</t>
  </si>
  <si>
    <t>cobaleda26@gmail.com</t>
  </si>
  <si>
    <t>PRESTAR LOS SERVICIOS PROFESIONALES A LA ALCALDIA LOCAL DE USAQUEN PARA REALIZAR EL APOYO AL SEGUIMIENTO Y EJECUCIÓN DE LOS PROGRAMAS RELACIONADOS CON EL PROYECTO DE INVERSIÓNTODOS SOMOS GUARDABOSQUES DE CIUDAD, Y ACTIVIDADES DE GESTIÓN AMBIENTAL DEL PLAN DE DESARROLLO LOCAL “USACA MEJOR PARA TODOS, USAQUÉN CUENTA CONTIGO 2017-2020 – META PDL SEMBRAR Y/O INTERVENIR 1000 ÁRBOLES EN LA LOCALIDAD</t>
  </si>
  <si>
    <t>seguros del estado</t>
  </si>
  <si>
    <t>$15.480.000</t>
  </si>
  <si>
    <t>$3.870.000</t>
  </si>
  <si>
    <t>PROFESIONAL ESPECIALIZADO 222- 24</t>
  </si>
  <si>
    <t>TODOS SOMOS GUARDABOSQUE DE LA CIUDAD</t>
  </si>
  <si>
    <t>03-03-01-15-06-38-1575-000</t>
  </si>
  <si>
    <t>8 de abril del 2020</t>
  </si>
  <si>
    <t>19 marzo del 2020</t>
  </si>
  <si>
    <t>FDLUSA-CPS-105-2020</t>
  </si>
  <si>
    <t>LEON DARIO RAMIREZ RANGEL</t>
  </si>
  <si>
    <t>C.C1.010.173.266</t>
  </si>
  <si>
    <t>20 DE SEPTIEMBRE DE 1987</t>
  </si>
  <si>
    <t>CALLE 127 N° 17A - 80</t>
  </si>
  <si>
    <t>ld.ramirez27@uniandes.edu.co</t>
  </si>
  <si>
    <t>13 de abril de 2020</t>
  </si>
  <si>
    <t>FDLUSA-CPS-110-2020</t>
  </si>
  <si>
    <t>JAIME ARIAS CASTRO</t>
  </si>
  <si>
    <t>C.C.  18933787</t>
  </si>
  <si>
    <t>2 DE MAYO DE 1956</t>
  </si>
  <si>
    <t>CALLE 6 C N°  78C - 30 APTO 201</t>
  </si>
  <si>
    <t>JARIAS.ABOGADO2013@GMAIL.COM</t>
  </si>
  <si>
    <t>PENDIENTE INICIO DE EJECUCION</t>
  </si>
  <si>
    <t>17 de abril del 2020</t>
  </si>
  <si>
    <t>FDLUSA-CPS-107-2020</t>
  </si>
  <si>
    <t xml:space="preserve">PAULA ANDREA PERDOMO RAMÍREZ </t>
  </si>
  <si>
    <t xml:space="preserve"> 31710281 DE CALI (VALLE). </t>
  </si>
  <si>
    <t>ECOLOGIA</t>
  </si>
  <si>
    <t xml:space="preserve">CALI (VALLE). </t>
  </si>
  <si>
    <t>Carrera 50 No. 104B - 34 apto 517</t>
  </si>
  <si>
    <t>paulaandreaperdomo@gmail.com</t>
  </si>
  <si>
    <t xml:space="preserve">PRESTAR LOS SERVICIOS PROFESIONALES A LA ALCALDÍA LOCAL DE USAQUÉN PARA APOYAR LA COORDINACIÓN DE LA EJECUCIÓN DE LOS PROYECTOS AMBIENTALES -TODOS SOMOS GUARDABOSQUES DE CIUDAD- Y SUS COMPONENTES TÉCNICOS Y ADMINISTRATIVOS, CONTEMPLADOS EN EL PLAN DE DESARROLLO LOCAL“USACA MEJOR PARA TODOS”, USAQUÉN CUENTA CONTIGO 2017-2020 – META PDL SEMBRAR Y/O INTERVENIR 1000 ÁRBOLES EN LA LOCALIDAD. </t>
  </si>
  <si>
    <t>TODOS SOMOS GUARDABOSQUES DE CIUDAD</t>
  </si>
  <si>
    <t>3-3-1-15-06-38-1575.</t>
  </si>
  <si>
    <t>FDLUSA-CPS 109-2020</t>
  </si>
  <si>
    <t>DIANA MARCELA PEREZ VARGAS</t>
  </si>
  <si>
    <t xml:space="preserve">1032365051 DE BOGOTA D.C </t>
  </si>
  <si>
    <t>CALLE 137 # 73-71  CASA 52</t>
  </si>
  <si>
    <t>marce_pug@hotmail.com</t>
  </si>
  <si>
    <t>ASEGURADORA SOLIDARA DE COLOMBIA #380-47-994000104910</t>
  </si>
  <si>
    <t>MINIMA CUANTIA</t>
  </si>
  <si>
    <t>COMPUSERTEC INGENIERIA SAS</t>
  </si>
  <si>
    <t>NIT 830.044.504-0</t>
  </si>
  <si>
    <t>Calle 75 No. 111 C - 27</t>
  </si>
  <si>
    <t>4924492 FAX: 4921185</t>
  </si>
  <si>
    <t xml:space="preserve">miguelc@compusertec.com </t>
  </si>
  <si>
    <t>PRESTAR EL SERVICIO DE MANTENIMIENTO PREVENTIVO Y CORRECTIVO DE LOS EQUIPOS DE CÓMPUTO Y PERIFÉRICOS, EQUIPOS ACTIVOS Y UPS, ACTUALIZACIÓN DE SOFTWARE E INFRAESTRUCTURA, INCLUYENDO BOLSA DE REPUESTOS, DE PROPIEDAD DEL FONDO DE DESARROLLO LOCAL DE USAQUÉN</t>
  </si>
  <si>
    <t>SEGUROS DEL ESTADO S.A. 33-44-101199591</t>
  </si>
  <si>
    <t xml:space="preserve">3-1-2-02-02-03-0006-003 </t>
  </si>
  <si>
    <t>SERVICIOS DE MANTENIMIENTO Y REPARACIÓN DE COMPUTADORES Y EQUIPO PERIFÉRICO</t>
  </si>
  <si>
    <t>SEGUROS MUNDIAL C-100030395</t>
  </si>
  <si>
    <t>SUSPENSION 1 DESDE EL 10 DE MARZO DE 2020 AL 26 DE MARZO DE 2020-SUSPENSION 2 DEL 27 DE MARZO DE 2020 AL 22 DE ABRIL DE 2020.</t>
  </si>
  <si>
    <t xml:space="preserve">SE REALIZA LA CESIÓN DEL CONTRATO FDLUSA-CPS 026-2020 AL SEÑOR HERNAN ESTEBAN RODRIGUEZ CRESPO A PARTIR DEL 7 DE MAYO DE 2020. </t>
  </si>
  <si>
    <t>113A</t>
  </si>
  <si>
    <t>FDLUSA-CPS-113A-2020</t>
  </si>
  <si>
    <t>1.020.814.561 de Bogotá D.C.</t>
  </si>
  <si>
    <t>ABOGADA</t>
  </si>
  <si>
    <t>VALLEDUPAR</t>
  </si>
  <si>
    <t>Carrera 20 No. 106A - 50 AP 505</t>
  </si>
  <si>
    <t xml:space="preserve">315 648 8861 </t>
  </si>
  <si>
    <t xml:space="preserve">marmorenoz@hotmail.com </t>
  </si>
  <si>
    <t>PRESTAR LOS SERVICIOS PROFESIONALES A LA ALCALDÍA LOCAL DE USAQUÉN BRINDANDO EN ACOMPAÑAMIENTO AL ALCALDE LOCAL EN LOS PROCESOS DE ORDEN ADMINISTRATIVO Y AGENDA QUE SE SURTAN EN EL DESPACHO EN CUMPLIMIENTO DE LOS FINES DE LA GESTIÓN INSTITUCIONAL LOCAL - META PDL REALIZAR UNA ESTRATEGIA DE FORTALECIMIENTO</t>
  </si>
  <si>
    <t>SEGUROS DEL ESTADO S.A. 37-44-101034478</t>
  </si>
  <si>
    <t>FDLUSA-CPS-120-2020</t>
  </si>
  <si>
    <t>SUBASTA INVERSA</t>
  </si>
  <si>
    <t>ANSE LTDA</t>
  </si>
  <si>
    <t>NIT 830.071.567-9</t>
  </si>
  <si>
    <t>Avenida El dorado No. 100-32</t>
  </si>
  <si>
    <t>744-0440 - 744-0441</t>
  </si>
  <si>
    <t xml:space="preserve">contabilidad@anseltda.com </t>
  </si>
  <si>
    <t>PRESTAR EL SERVICIO INTEGRAL DE VIGILANCIA Y SEGURIDAD PRIVADA PERMANENTE CON MEDIO HUMANO, CON ARMA Y MEDIOS TECNOLÓGICOS PARA TODOS LOS BIENES MUEBLES E INMUEBLES DE PROPIEDAD DE LA ALCALDÍA LOCAL DE USAQUEN - FONDO DE DESARROLLO LOCAL DE USAQUEN Y DE LAS QUE LEGALMENTE SEA O LLEGARE A SER RESPONSABLE</t>
  </si>
  <si>
    <t xml:space="preserve">SEGUROS DEL ESTADO S.A. 12-44-101195145 - 12-40-101047840
</t>
  </si>
  <si>
    <t xml:space="preserve">3-1-2-02-02-03-0005-001 </t>
  </si>
  <si>
    <t xml:space="preserve">Servicios de protección (guardas de seguridad) </t>
  </si>
  <si>
    <t>FDLUSA-CPS-118-2020</t>
  </si>
  <si>
    <t>NIT 8600703011</t>
  </si>
  <si>
    <t>INSTITUCION DE UTILIDAD COMUN SIN ANIMO DE LUCRO CON PERSONERIA JURIDICA</t>
  </si>
  <si>
    <t>LA CRUZ ROJA SE OBLIGA A PRESTAR, A MONTO AGOTABLE, LOS SERVICIOS Y REALIZAR LAS ACCIONES NECESARIAS PARA LA PROVISIÓN Y ENTREGA DE AYUDA HUMANITARIA Y ASISTENCIA PARA LA CONTINGENCIA DE LA POBLACIÓN POBRE Y VULNERABLE DE BOGOTÁ D.C., EN EL MARCO DE LA CONTENCIÓN Y MITIGACIÓN DEL COVID-19, LA DECLARATORIA DE EMERGENCIA SANITARIA EN TODO EL TERRITORIO NACIONAL Y LA CALAMIDAD PÚBLICA DECLARADA EN LA CIUDAD DE BOGOTÁ D.C., DE ACUERDO A LO ESTABLECIDO EN EL MANUAL OPERATIVO DEL SISTEMA DISTRITAL BOGOTÁ SOLIDARIA EN CASA</t>
  </si>
  <si>
    <t>Carrera 23 # 73 - 19 Bogotá, Colombia</t>
  </si>
  <si>
    <t xml:space="preserve">(01) 746 0909 </t>
  </si>
  <si>
    <t>CRUZ ROJA COLOMBIANA SECCIONAL CUNDINAMARCA Y BOGOTA</t>
  </si>
  <si>
    <t>comercial1@cruzrojabogota.org.co</t>
  </si>
  <si>
    <t>3-3-1-15-01-03-1571-000</t>
  </si>
  <si>
    <t>TE RECONOZCO</t>
  </si>
  <si>
    <t>SEGUROS DEL ESTADO-MAPFRE SEGUROS -COMPAÑÍA MUNDIAL DE SEGUROS # 18-44101068293 Y 18-40101046627</t>
  </si>
  <si>
    <t xml:space="preserve">CONTRATO DE PRESTACION DE SERVICIOS PROFESIONALES </t>
  </si>
  <si>
    <t>FDLUSA-CPS-114-2020</t>
  </si>
  <si>
    <t>Luis Enrique Suarez Zamora</t>
  </si>
  <si>
    <t>C.C.79951328</t>
  </si>
  <si>
    <t>4 DE MAYO DE 1979</t>
  </si>
  <si>
    <t>Calle 137A # 72 A-32 Casa 29</t>
  </si>
  <si>
    <t xml:space="preserve"> luisesuarez001@yahoo.es </t>
  </si>
  <si>
    <t>PRESTAR SERVICIOS PROFESIONALES ESPECIALIZADOS EN ASPECTOS JURIDICOS Y COMUNICACIONES ESTRATÉGICAS A LA ALCALDIA LOCAL DE USAQUEN, APOYANDO Y COORDINANDO LA REVISIÓN DE CONCEPTOS, RESPUESTAS Y COMUNICADOS QUE EN LA PRECITADA MATERIA O QUE EN CUMPLIMIENTO DEL PLAN DE DESARROLLO LOCAL, REQUIERA EMITIR EL DESPACHO DEL ALCALDE LOCAL, EN ACATAMIENTO DE LOS FINES DE LA GESTIÓN INSTITUCIONAL LOCAL META PDL REALIZAR 1 ESTRATEGIA DE FORTALECIMIENTO</t>
  </si>
  <si>
    <t>7 MESES Y 23 DIAS</t>
  </si>
  <si>
    <t>$8.000.000</t>
  </si>
  <si>
    <t>JAIME ANDRES VARGAS VIVES</t>
  </si>
  <si>
    <t>5 DE MAYO DEL 2020</t>
  </si>
  <si>
    <t>7 DE MAYO DEL 2020</t>
  </si>
  <si>
    <t>4 de mayo del 2020</t>
  </si>
  <si>
    <t>FDLUSA-CPS-115-2020</t>
  </si>
  <si>
    <t>C.C.1020743056</t>
  </si>
  <si>
    <t>29 DE JUNIO DE 1989</t>
  </si>
  <si>
    <t>Calle 125 # 18-25, Bogotá</t>
  </si>
  <si>
    <t xml:space="preserve">320-8413438 </t>
  </si>
  <si>
    <t xml:space="preserve">mafesifo@gmail.com </t>
  </si>
  <si>
    <t>PRESTAR SERVICIOS PROFESIONALES ESPECIALIZADOS A LA ALCALDÍA LOCAL DE USAQUÉN, PARA APOYAR EN LA REVISIÓN JURÍDICA DE LOS DOCUMENTOS NECESARIOS PARA ADELANTAR LOS PROCESOS CONTRACTUALES QUE SE REQUIERAN EN EL FONDO DE DESARROLLO LOCAL, EN ACATAMIENTO DE LOS FINES DE LA GESTIÓN INSTITUCIONAL LOCAL- META PDL REALIZAR UNA ESTRATEGIA DE FORTALECIMIENTO</t>
  </si>
  <si>
    <t>$19.800.000</t>
  </si>
  <si>
    <t>FDLUSA-CPS-116-2020</t>
  </si>
  <si>
    <t>DIEGO ALEJANDRO GARZON CUBILLOS</t>
  </si>
  <si>
    <t>C.C.80155153</t>
  </si>
  <si>
    <t>13 DE JULIO DE 1981</t>
  </si>
  <si>
    <t>dg89a 115 55 bl 8 apt 103</t>
  </si>
  <si>
    <t>dgarzonc5153@hotmail.com</t>
  </si>
  <si>
    <t>PRESTAR SERVICIOS PROFESIONALES ESPECIALIZADOS A LA ALCALDÍA LOCAL DE USAQUÉN, PARA APOYAR EN AL DESPACHO DEL ALCALDE LOCAL EN ACTIVIDADES DE EMPALME Y DE ACOMPAÑAMIENTO Y COORDINACIÓN DE ASUNTOS RELACIONADOS CON LA DECLARATORIA DE EMERGENCIA POR COVID -19, EN ACATAMIENTO DE LOS FINES DE LA GESTIÓN INSTITUCIONAL LOCAL META PDL REALIZAR UNA ESTRATEGIA DE FORTALECIMIENTO</t>
  </si>
  <si>
    <t>$22.500.000</t>
  </si>
  <si>
    <t>$7.500.000</t>
  </si>
  <si>
    <t>4 DE MAYO DEL 2020</t>
  </si>
  <si>
    <t>FDLUSA-CPS-117-2020</t>
  </si>
  <si>
    <t>Paola Andrea Garzón Blanco</t>
  </si>
  <si>
    <t>C.C. 52697501</t>
  </si>
  <si>
    <t>27 DE NOVIEMBRE DE 1979</t>
  </si>
  <si>
    <t>Cra.19A #137-37 Apto.201</t>
  </si>
  <si>
    <t>paogarzon27@outlook.com</t>
  </si>
  <si>
    <t>PRESTAR SERVICIOS PROFESIONALES ESPECIALIZADOS A LA ALCALDÍA LOCAL DE USAQUÉN PARA APOYAR LA IMPLEMENTACIÓN DE LAS ESTRATEGÍAS, INICIATIVAS Y PROGRAMAS DEL PLAN RELACIONADOS CON EL ACUERDO LOCAL NO. 002, POR EL CUAL SE ADOPTA EL PLAN DE DESARROLLO ECONÓMICO, SOCIAL, AMBIENTAL PARA LA LOCALIDAD DE USAQUÉN 2017 -2020, ASÍ COMO LA FORMULACIÓN PLAN DE DESARROLLO DISTRITAL 2021-2024 QUE APRUEBE EL CONCEJO DISTRITAL Y EL NUEVO PLAN DE DESARROLLO LOCAL VIGENCIA 2021-2024, EN ACATAMIENTO DE LOS FINES DE LA GESTIÓN INSTITUCIONAL LOCAL - META PDL REALIZAR UNA ESTRATEGIA DE FORTALECIMIENTO</t>
  </si>
  <si>
    <t>$60.000.000</t>
  </si>
  <si>
    <t>11 DE MAYO DEL 2020</t>
  </si>
  <si>
    <t>FDLUSA-CPS-119-2020</t>
  </si>
  <si>
    <t>Rogelio Zuleta</t>
  </si>
  <si>
    <t>C.C.2735569</t>
  </si>
  <si>
    <t>8 DE JULIO DE 1984</t>
  </si>
  <si>
    <t>Calle 15 # 12-50, barrio Risaralda, Montería - Córdoba</t>
  </si>
  <si>
    <t xml:space="preserve"> 301-336-7835 </t>
  </si>
  <si>
    <t xml:space="preserve">Ingeniero.especialista123@gmail.com </t>
  </si>
  <si>
    <t>PRESTAR SERVICIOS PROFESIONALES ESPECIALIZADOS A LA ALCALDÍA LOCAL DE USAQUÉN PARA APOYAR EN LA CONSTRUCCIÓN, SUSTENTACIÓN Y SEGUIMIENTO DEL PLAN DE DESARROLLO LOCAL, ASÍ COMO EN LA FORMULACIÓN DE ESTRATEGIAS QUE PERMITAN UNA AMPLIA PARTICIPACIÓN CIUDADANA TANTO EN LA FORMULACIÓN COMO EN EL SEGUIMIENTO DEL PLAN DE DESARROLLO LOCAL, EN ACATAMIENTO DE LOS FINES DE LA GESTIÓN INSTITUCIONAL LOCAL - META PDL REALIZAR UNA ESTRATEGIA DE FORTALECIMIENTO.</t>
  </si>
  <si>
    <t>7 MESES Y 16 DIAS</t>
  </si>
  <si>
    <t>15 DE MAYO DEL 2020</t>
  </si>
  <si>
    <t>.45817</t>
  </si>
  <si>
    <t>FDLUSA-CPS-106-2020</t>
  </si>
  <si>
    <t>NATALIA JIMENEZ ARCINIEGAS</t>
  </si>
  <si>
    <t>1.020.748.202 DE BOGOTÁ</t>
  </si>
  <si>
    <t xml:space="preserve">INGENIERO CIVIL </t>
  </si>
  <si>
    <t xml:space="preserve"> Calle 142 #12b - 51 Apto 809</t>
  </si>
  <si>
    <t xml:space="preserve">313 898 94 62 </t>
  </si>
  <si>
    <t>njimenez60@hotmail.com</t>
  </si>
  <si>
    <t>SEGUROS DEL ESTADO 33-44-101200368</t>
  </si>
  <si>
    <t>FDLUSA-CPS-108-2020V2</t>
  </si>
  <si>
    <t>MIGUEL ANDRÉS BEJARANO ALFONSO</t>
  </si>
  <si>
    <t>1.048.849.987 DE GARAGOA BOYACÁ.</t>
  </si>
  <si>
    <t xml:space="preserve"> GARAGOA BOYACÁ.</t>
  </si>
  <si>
    <t>CRA. 16 C NO. 166-74</t>
  </si>
  <si>
    <t>ING.MIGUEL.BEJARANO@GMAIL.COM</t>
  </si>
  <si>
    <t>SEGUROS DEL ESTADO  39-44-101115151</t>
  </si>
  <si>
    <t>1-042020</t>
  </si>
  <si>
    <t># 42207</t>
  </si>
  <si>
    <t># 42683</t>
  </si>
  <si>
    <t>FDLUSA-MC 003-2020</t>
  </si>
  <si>
    <t># 40853</t>
  </si>
  <si>
    <t>#43386</t>
  </si>
  <si>
    <t># 43166</t>
  </si>
  <si>
    <t>FDLUSA-CPS-123-2020</t>
  </si>
  <si>
    <t>MARIA ALEJANDRA PIÑEROS OCAMPO</t>
  </si>
  <si>
    <t>1.018.472.522 de Bogotá D.C.</t>
  </si>
  <si>
    <t>COMUNICADORA SOCIAL</t>
  </si>
  <si>
    <t>BOGOTA D.C.</t>
  </si>
  <si>
    <t xml:space="preserve">Calle 147 # 21 – 04  Apto. 201 H </t>
  </si>
  <si>
    <t>318-2406699</t>
  </si>
  <si>
    <t xml:space="preserve">
alejandrapineros11@gmail.com
</t>
  </si>
  <si>
    <t>PRESTAR LOS SERVICIOS PROFESIONALES PARA APOYAR EL CUBRIMIENTO DE LAS ACTIVIDADES, CRONOGRAMAS Y AGENDA DE LA ALCALDÍA LOCAL A NIVEL INTERNO Y EXTERNO, ASÍ COMO LA GENERACIÓN DE CONTENIDOS PERIODÍSTICOS - META PDL REALIZAR 1 ESTRATEGIA DE FORTALECIMIENTO INSTITUCIONAL</t>
  </si>
  <si>
    <t>SEGUROS GENERALES SURAMERICANA S.A. 2628018–6</t>
  </si>
  <si>
    <t>FDLUSA-CPS-125-2020</t>
  </si>
  <si>
    <t>FÉLIX HERNÁN GARRIDO RENTERIA</t>
  </si>
  <si>
    <t>82.361.367 de Tadó (Chocó).</t>
  </si>
  <si>
    <t>LICENCIADO</t>
  </si>
  <si>
    <t>TADO CHOCO</t>
  </si>
  <si>
    <t xml:space="preserve">Carrera 6A N° 22ª  33 SUR </t>
  </si>
  <si>
    <t>321-3615670</t>
  </si>
  <si>
    <t xml:space="preserve">: felixabogado2018@gmail.com </t>
  </si>
  <si>
    <t>PRESTAR LOS SERVICIOS PROFESIONALES A LA ALCALDIA LOCAL DE USAQUEN PARA APOYAR AL (A) ALCALDE (SA) LOCAL EN EL FORTALECIMIENTO E INCLUSIÓN DE LAS COMUNIDADES NEGRAS, AFROCOLOMBIANAS Y PALENQUERAS EN EL MARCO DE LA POLÍTICA PÚBLICA DISTRITAL AFRODESCENDIENTES Y LOS ESPACIOS DE PARTICIPACIÓN. – META PDL VINCULAR 400 PERSONAS EN PROCESOS DE PARTICIPACIÓN Y CONTROL SOCIAL</t>
  </si>
  <si>
    <t>ASEGURDORA SOLIDARIA DE COLOMBIA 380-47-994000105558</t>
  </si>
  <si>
    <t>FDLUSA-CPS-126-2020</t>
  </si>
  <si>
    <t>TOYOCAR’S INGENIERIA AUTOMOTRIZ LIMITADA</t>
  </si>
  <si>
    <t>NIT  800.240.740-3</t>
  </si>
  <si>
    <t>Carrera 47 No. 134 - 45</t>
  </si>
  <si>
    <t>6 27 81 99 - 5 22 14 10</t>
  </si>
  <si>
    <t xml:space="preserve">toyocarsltda@gmail.com </t>
  </si>
  <si>
    <t>CONTRATAR EL SERVICIO DE MANTENIMIENTO PREVENTIVO Y CORRECTIVO DEL PARQUE AUTOMOTOR DE PROPIEDAD DEL FONDO DE DESARROLLO LOCAL DE USAQUÉN, INCLUYENDO EL SUMINISTRO DE REPUESTOS E INSUMOS QUE CUBRAN TODOS LOS ASPECTOS TÉCNICOS, MECÁNICOS Y ELÉCTRICOS PARA EL CORRECTO FUNCIONAMIENTO Y OPTIMA SEGURIDAD DE LOS VEHÍCULOS</t>
  </si>
  <si>
    <t>SEGUROS DEL ESTADO S.A. 21-44-101324654</t>
  </si>
  <si>
    <t>08 MESES</t>
  </si>
  <si>
    <t>SUSY HERNEY SEGURA CORREDIN
Profesional Universitario Código 219 Grado 18</t>
  </si>
  <si>
    <t xml:space="preserve">3-1-2-02-01-02-0006-000 
3-1-2-02-02-03-0006-004 </t>
  </si>
  <si>
    <t>PRODUCTOS DE CAUCHO Y PLÁSTICO
SERVICIOS DE MANTENIMIENTO Y REPARACIÓN DE MAQUINARIA Y EQUIPO DE TRANSPORTE</t>
  </si>
  <si>
    <t>FDLUSA-CPS-121-2020</t>
  </si>
  <si>
    <t>MARTHA RUTH SILVA ABRIL</t>
  </si>
  <si>
    <t>C.C.53061153</t>
  </si>
  <si>
    <t>22 de diciembre de 1983</t>
  </si>
  <si>
    <t>Calle 167 No. 62 – 94 Casa 39</t>
  </si>
  <si>
    <t>tomaro333@hotmail.com</t>
  </si>
  <si>
    <t>“PRESTAR LOS SERVICIOS PROFESIONALES PARA APOYAR JURÍDICAMENTE LA EJECUCIÓN DE LAS ACCIONES REQUERIDAS PARA EL TRÁMITE E IMPULSO PROCESAL DE LAS ACTUACIONES CONTRAVENCIONALES Y/O QUERELLAS QUE CURSEN EN LAS INSPECCIONES DE POLICÍA DE LA LOCALIDAD - META PDL REALIZAR 4 ESTRATEGIAS DE INSPECCIÓN</t>
  </si>
  <si>
    <t xml:space="preserve">JACOBO JESUS  SOLANO  GUERRERO </t>
  </si>
  <si>
    <t>19 de mayo del 2020</t>
  </si>
  <si>
    <t>27 de mayo del 2020</t>
  </si>
  <si>
    <t>16 de abril del 2020</t>
  </si>
  <si>
    <t>fdlusa-cps-122-2020</t>
  </si>
  <si>
    <t>C.C.41,760.542</t>
  </si>
  <si>
    <t>24 DE ABRIL DEL 19567</t>
  </si>
  <si>
    <t xml:space="preserve">CALLE 142 No 9 - 23 Apto 705 </t>
  </si>
  <si>
    <t xml:space="preserve">315 - 2258282  </t>
  </si>
  <si>
    <t xml:space="preserve">RAFAEL PERICLES AZUERO QUIÑONES </t>
  </si>
  <si>
    <t>ORDEN DE COMPRA ELEMENTOS DE BIOSEGURIDAD</t>
  </si>
  <si>
    <t>FDLUSA-ORDEN DE COMPRA-AGREGACION DE DEMANDA-CD-125-2020</t>
  </si>
  <si>
    <t>COMERCIALIZADORA ARTURO CALLE; NIT900342297-2.    OFIBEST SAS NIT 900350133-7. COMERCIALIZADORA ORIKUA SAS NIT 900724561-2. TENSOACTIVOS NIT 805023817-1.  HB INTERNATIONAL CORP SOCIEDAD POR ACCIONES SIMPLIFICADA SAS NIT 900257066-4. CACHUCHAS Y CAMISETAS GOOD WILL SAS NIT 830137645-0</t>
  </si>
  <si>
    <t>3153502566, 3182393670, 3138677690, 3002985227, 3164521818, 3002015893</t>
  </si>
  <si>
    <t>ADQUISICIÓN DE ELEMENTOS DE PROTECCIÓN PERSONAL PARA LOS CONTRATISTAS DE LA ALCALDÍA LOCAL DE USAQUEN NECESARIOS PARA CUMPLIR CON LAS MEDIDAS DE BIOSEGURIDAD EN EL MARCO DE LA EMERGENCIA SANITARIA DECLARADA COVID-19</t>
  </si>
  <si>
    <t>NO REQUIERE POLIZA VER ACUERDO MARCO</t>
  </si>
  <si>
    <t>1 MES</t>
  </si>
  <si>
    <t>$6.865.480</t>
  </si>
  <si>
    <t>1 SOLO PAGO</t>
  </si>
  <si>
    <t>2 de junio del 2020</t>
  </si>
  <si>
    <t>617; 614; 616; 618; 615; 613</t>
  </si>
  <si>
    <t>N.A</t>
  </si>
  <si>
    <t>LOCALIDAD.</t>
  </si>
  <si>
    <t>USAQUEN</t>
  </si>
  <si>
    <t>LINK SECOP</t>
  </si>
  <si>
    <t>https://community.secop.gov.co/Public/Tendering/ContractNoticeManagement/Index?currentLanguage=es-CO&amp;Page=login&amp;Country=CO&amp;SkinName=CCE</t>
  </si>
  <si>
    <t>https://www.contratos.gov.co/consultas/detalleProceso.do?numConstancia=20-22-15385</t>
  </si>
  <si>
    <t>FDLUSA-MC-006-2020 FDLUSA-CPS-127 DE 2020</t>
  </si>
  <si>
    <t xml:space="preserve">15 OFERTAS </t>
  </si>
  <si>
    <t xml:space="preserve">MIGUEL ANGEL VALLEJO BURGOS- MV LOGISTICA </t>
  </si>
  <si>
    <t>NIT.80222117-7</t>
  </si>
  <si>
    <t xml:space="preserve">OPERADOR LOGISTICO </t>
  </si>
  <si>
    <t xml:space="preserve">calle 55a  no. 67 19 </t>
  </si>
  <si>
    <t>(1) 3947522</t>
  </si>
  <si>
    <t xml:space="preserve"> info.mvlogistica@gmail.com</t>
  </si>
  <si>
    <t>CONTRATAR PRESTACIÓN DE SERVICIOS DE APOYO LOGÍSTICO PARA LA REALIZACIÓN DE LOS ENCUENTROS CIUDADANOS EN LA LOCALIDAD DE USAQUÉN, EN EL MARCO DEL PROCESO DE FORMULACIÓN DEL PLAN DE DESARROLLO LOCAL 2021-2024 A MONTO AGOTABLE MEDIANTE PRECIOS UNITARIOS FIJOS.</t>
  </si>
  <si>
    <t xml:space="preserve">ASEGURADORA SOLIDARIA DE COLOMBIA 390-74-994000007837 Responsabilidad civil </t>
  </si>
  <si>
    <t xml:space="preserve">19-06-2020 </t>
  </si>
  <si>
    <t xml:space="preserve">24.000.000 </t>
  </si>
  <si>
    <t>A monto agotable mediante precios unitarios fijos.</t>
  </si>
  <si>
    <t>Tejedores de sociedad</t>
  </si>
  <si>
    <t>03-03-01-15-07-45-1573-000</t>
  </si>
  <si>
    <t>FDLUSA-CPS-128-2020</t>
  </si>
  <si>
    <t>JENNY ELIZABETH GACHARNA SARMIENTO</t>
  </si>
  <si>
    <t>52.988.711 de Bogotá D.C.</t>
  </si>
  <si>
    <t>TECNOLOGA AMBIENTAL</t>
  </si>
  <si>
    <t xml:space="preserve">Carrera 94 # 152 – 90  Interor 3 Apto 502 </t>
  </si>
  <si>
    <t>jennygacharna@hotmail.com</t>
  </si>
  <si>
    <t>PRESTAR SERVICIOS DE APOYO PARA LA REALIZACIÓN DE ACTIVIDADES ASISTENCIALES NECESARIAS DEL AREA DE GESTION POLICIVA JURIDICA LOCAL - META PDL REALIZAR 1 ESTRATEGIA DE FORTALECIMIENTO INSTITUCION</t>
  </si>
  <si>
    <t>SEGUROS DEL ESTADO S.A. 17-46-10101485</t>
  </si>
  <si>
    <t>11.600.000</t>
  </si>
  <si>
    <t>2.900.000</t>
  </si>
  <si>
    <t>FDLUSA-CPS-130-2020</t>
  </si>
  <si>
    <t>VIVIANA PAOLA CHAVARRO</t>
  </si>
  <si>
    <t>1.013.588.860 de Bogotá</t>
  </si>
  <si>
    <t xml:space="preserve">Carrera 9 Este No. 36 – 59 Interior 2 Oficina 302 </t>
  </si>
  <si>
    <t>320 9050379</t>
  </si>
  <si>
    <t>vivian.chavarro1@gmail.com</t>
  </si>
  <si>
    <t>CONTRATAR LA PROMOCIÓN DE LAS PUBLICACIONES POR MEDIO DE HERRAMIENTAS DIGITALES Y FÍSICAS, PARA FORTALECER LA COMUNICACIÓN EXTERNA ENTRE LA COMUNIDAD Y LA ALCALDÍA LOCAL DE USAQUÉN</t>
  </si>
  <si>
    <t>ASEGURADORA SOLIDARIA DE COLOMBIA 390-47-994000053630</t>
  </si>
  <si>
    <t>14.650.000</t>
  </si>
  <si>
    <t>IVON ADRIANA JIMENEZ ZAPATA
Oficina de Prensa Alcaldía Local de Usaquén
CPS-056-2020</t>
  </si>
  <si>
    <t xml:space="preserve">3-1-2-02-02-03-0003-010 </t>
  </si>
  <si>
    <t>SERVICIOS DE PUBLICIDAD Y EL SUMINISTRO DE ESPACIO O TIEMPO PUBLICITARIOS</t>
  </si>
  <si>
    <t>CONTRATO DE SUMINISTRO</t>
  </si>
  <si>
    <t>FDLUSA-ORDEN DE COMPRA-ACUERDO MARCO DE PRECIOS-131-2020</t>
  </si>
  <si>
    <t>ORGANIZACIÓN TERPEL S.A</t>
  </si>
  <si>
    <t>830095213-0</t>
  </si>
  <si>
    <t>SUMINISTRO DE COMBUSTIBLE</t>
  </si>
  <si>
    <t>Cra 7 #75-51</t>
  </si>
  <si>
    <t> 654-3030 Ext. 2541</t>
  </si>
  <si>
    <t>SUMINISTRO DE COMBUSTIBLE GASOLINA CORRIENTE Y ACPM- PARA LOS VEHÍCULOS LIVIANOS Y PESADOS Y MAQUINARIA LIVIANA DE PROPIEDAD DE LA ALCALDÍA LOCAL DE USAQUÉN</t>
  </si>
  <si>
    <t>N.A.</t>
  </si>
  <si>
    <t>6 meses o hasta agotar recursos</t>
  </si>
  <si>
    <t>8.500.000</t>
  </si>
  <si>
    <t>contrafactura</t>
  </si>
  <si>
    <t>31/12/2020</t>
  </si>
  <si>
    <t>Productos de hornos de coque, de refinación de petróleo y combustible</t>
  </si>
  <si>
    <t>3-1-2-02-01-02-0003-000</t>
  </si>
  <si>
    <t>FDLUSA-CPS-132-2020</t>
  </si>
  <si>
    <t>91.292.085 de Bucaramanga</t>
  </si>
  <si>
    <t>Calle 93 No. 12 - 54 Oficina 305</t>
  </si>
  <si>
    <t>PRESTAR LOS SERVICIOS PROFESIONALES EN EL DESARROLLO OPERATIVO DE LOS  TRÁMITES CONTRACTUALES  A CARGO DEL AREA DE GESTION DEL DESARROLLO LOCAL DEL FONDO DE DESARROLLO LOCAL DE USAQUÉN REQUERIDOS  EN EL MARCO DE LA ATENCIÓN A LA EMERGENCIA POR COVID 19.  - META PDL REALIZAR 1 ESTRATEGIA DE FORTALECIMIENTO INSTITUCIONAL</t>
  </si>
  <si>
    <t>ASEGURADORA SOLIDARIA DE COLOMBIA 380-47-99400010624</t>
  </si>
  <si>
    <t>22.000.000</t>
  </si>
  <si>
    <t>5.500.000</t>
  </si>
  <si>
    <t>18/6/ 20</t>
  </si>
  <si>
    <t>24 /6/20</t>
  </si>
  <si>
    <t>FDLUSA-CPS-133-2020</t>
  </si>
  <si>
    <t>DANILO ESTEBAN VALDERRAMA HERNÁNDEZ</t>
  </si>
  <si>
    <t xml:space="preserve">INGENIERO ELECTROMECANICO </t>
  </si>
  <si>
    <t xml:space="preserve">DUITAMA </t>
  </si>
  <si>
    <t xml:space="preserve">Calle 163b n°50 – 64 Bogotá </t>
  </si>
  <si>
    <t>daniloestebanvh@gmail.com</t>
  </si>
  <si>
    <t>PRESTAR SERVICIOS PROFESIONALES A LA ALCALDÍA LOCAL DE USAQUÉN, PARA EL FORTALECIMIENTO DE LAS DIFERENTES INSTANCIAS LOCALES DE PLANEACIÓN PARTICIPATIVA Y ESPACIOS LOCALES, COLABORANDO EN LA FORMULACIÓN DE ESTRATEGIAS QUE PERMITAN Y GARANTICEN UNA AMPLIA PARTICIPACIÓN CIUDADANA, ASÍ COMO TAMBIÉN, EN EL APOYO A LAS ACTIVIDADES RELACIONADAS CON EL FORTALECIMIENTO EN LA FORMULACIÓN DE LOS PLANES Y PROYECTOS QUE SE REQUIERAN PARA EL CUMPLIMIENTO DE LAS METAS DEL PLAN DE DESARROLLO LOCAL 2021-2024</t>
  </si>
  <si>
    <t>SEGUROS DEL ESTADO 39-46-101003361</t>
  </si>
  <si>
    <t>16.000.000</t>
  </si>
  <si>
    <t>4.000.000</t>
  </si>
  <si>
    <t>Buen gobierno para todos</t>
  </si>
  <si>
    <t>FDLUSA-CPS-134-2020</t>
  </si>
  <si>
    <t>SANDRA MILENA CANTILLO VASQUEZ</t>
  </si>
  <si>
    <t xml:space="preserve">TRABAJADORA SOCIAL </t>
  </si>
  <si>
    <t>5 de octubre de 1979</t>
  </si>
  <si>
    <t>Cra 11 bis # 123 -32 apto 804 torre 10</t>
  </si>
  <si>
    <t>PRESTAR SERVICIOS PROFESIONALES PARA FORMULACIÓN DE ESTRATEGIAS QUE PERMITAN UNA AMPLIA PARTICIPACIÓN CIUDADANA TANTO EN LA FORMULACIÓN COMO EN EL SEGUIMIENTO DEL PLAN DE DESARROLLO LOCAL, EN ACATAMIENTO DE LOS FINES DE LA GESTIÓN INSTITUCIONAL LOCAL - META PDL REALIZAR UNA ESTRATEGIA DE FORTALECIMIENTO</t>
  </si>
  <si>
    <t>26.000.000</t>
  </si>
  <si>
    <t>$6.500.000</t>
  </si>
  <si>
    <t>17/6/ 20</t>
  </si>
  <si>
    <t>17/6/20</t>
  </si>
  <si>
    <t>FDLUSA-CPS-135-2020</t>
  </si>
  <si>
    <t>JULIOMARIO MARTINEZ OSORIO</t>
  </si>
  <si>
    <t xml:space="preserve">ADMINISTRADOR DE EMPRESAS </t>
  </si>
  <si>
    <t>28 de julio de 1974</t>
  </si>
  <si>
    <t>Kr 14 A #151 A 90 Torre 1 Apto 1604</t>
  </si>
  <si>
    <t>6/30/202</t>
  </si>
  <si>
    <t>2.600.0000</t>
  </si>
  <si>
    <t>27/6/20</t>
  </si>
  <si>
    <t>17/6/020</t>
  </si>
  <si>
    <t>jm.planea@gmail.com</t>
  </si>
  <si>
    <t>sandramilenada698@hotmail.com</t>
  </si>
  <si>
    <t>FDLUSA-CPS-136-2020</t>
  </si>
  <si>
    <t>FERNANDO VALENCIA NÚÑEZ</t>
  </si>
  <si>
    <t xml:space="preserve">79.156.867 </t>
  </si>
  <si>
    <t>POPAYAN</t>
  </si>
  <si>
    <t>Carrera 21 No. 144 - 45 Apto. 605</t>
  </si>
  <si>
    <t>318-6055558.</t>
  </si>
  <si>
    <t>fernandovalencian@hotmail.com</t>
  </si>
  <si>
    <t>PRESTAR LOS SERVICIOS PROFESIONALES A LA ALCALDÍA LOCAL DE USAQUÉN, EN EL APOYO E IMPULSO DE LAS ACTUACIONES ADMINISTRATIVAS DE COBRO PERSUASIVO A QUE HAYA LUGAR Y REALIZAR EL TRÁMITE RESPECTIVO PARA ADELANTAR SU COBRO COACTIVO DE ACUERDO A LAS METAS DE GESTIÓN DE CARTERA DE LA ALCALDÍA LOCAL  - META PDL REALIZAR 1 ESTRATEGIA DE FORTALECIMIENTO INSTITUCIONAL</t>
  </si>
  <si>
    <t>ASEGURADORA SOLIDARIA DE COLOMBIA 380-47-994000106222</t>
  </si>
  <si>
    <t xml:space="preserve"> EJECUCION</t>
  </si>
  <si>
    <t>FDLUSA-CPS-137-2020</t>
  </si>
  <si>
    <t>XIOMARA CAROLINA ALBARRÁN VIVAS</t>
  </si>
  <si>
    <t>1.010.191.055 DE BOGOTÁ.D.C</t>
  </si>
  <si>
    <t>BOGOTÁ.D.C.</t>
  </si>
  <si>
    <t>Calle 46 3-35</t>
  </si>
  <si>
    <t>xalbarranvivas@gmail.com</t>
  </si>
  <si>
    <t>“PRESTAR LOS SERVICIOS PROFESIONALES A LA ALCALDÍA LOCAL DE USAQUÉN PRESTANDO ACOMPAÑAMIENTO Y FORTALECIENDO LOS PROCESOS DE SENSIBILIZACIÓN CIUDADANA, ASÍ COMO BRINDAR APOYO A LAS INSTANCIAS QUE IMPULSEN Y GARANTICEN EL DERECHO A LA PARTICIPACIÓN DE LOS CIUDADANOS EN LA LOCALIDAD Y DEMÁS ACTIVIDADES NECESARIAS PARA LA EJECUCIÓN DE LOS PROYECTOS RELACIONADOS CON EL FORTALECIMIENTO PARA LA PARTICIPACIÓN EN LA LOCALIDAD – META PDL VINCULAR 400 PERSONAS</t>
  </si>
  <si>
    <t>SEGUROS DEL ESTADO S.A. 11-46-101014056</t>
  </si>
  <si>
    <t>FDLUSA-CPS-138-2020</t>
  </si>
  <si>
    <t>ENITH STEPHANY BOHORQUEZ BUENO</t>
  </si>
  <si>
    <t xml:space="preserve">TECNOLOGA EN CONTABILIDAD Y FINANZAS  </t>
  </si>
  <si>
    <t>17 DE JUNIO DEL 1997</t>
  </si>
  <si>
    <t>cll 11a 79a 60</t>
  </si>
  <si>
    <t>STBOHORQUEZ@GMAIL.COM</t>
  </si>
  <si>
    <t>PRESTAR LOS SERVICIOS TÉCNICOS PARA LA OPERACIÓN, SEGUIMIENTO Y CUMPLIMIENTO DE LOS PROCESOS Y PROCEDIMIENTOS DEL SERVICIO APOYOS PARA LA SEGURIDAD ECONÓMICA TIPO C, REQUERIDOS PARA EL OPORTUNO Y ADECUADO REGISTRO, CRUCE Y REPORTE DE LOS DATOS EN EL SISTEMA MISIONAL–SIRBE, QUE CONTRIBUYAN A LA GARANTÍA DE LOS DERECHOS DE LA POBLACIÓN MAYOR EN EL MARCO DE LA POLÍTICA PÚBLICA SOCIAL PARA EL ENVEJECIMIENTO Y LA VEJEZ[1] EN EL DISTRITO CAPITAL A CARGO DE LA ALCALDÍA LOCAL - META PDL BENEFICIAR 950 PERSONAS ADULTOS MAYORES CON SUBSIDIO TIPO C</t>
  </si>
  <si>
    <t>5 MESES 29 DIAS</t>
  </si>
  <si>
    <t>$17.303.333</t>
  </si>
  <si>
    <t>$2.900.000</t>
  </si>
  <si>
    <t>Te reconozco</t>
  </si>
  <si>
    <t>23 de junio del 2020</t>
  </si>
  <si>
    <t>01 de julio del 2020</t>
  </si>
  <si>
    <t>FDLUSA-CPS-139-2020</t>
  </si>
  <si>
    <t>DANIELA CAROLINA SILVA GARCIA</t>
  </si>
  <si>
    <t xml:space="preserve">ESTUDIANTE DE MICRO BACTERIOLOGIA </t>
  </si>
  <si>
    <t>29 de abril de 1996</t>
  </si>
  <si>
    <t>calle 51 3-82</t>
  </si>
  <si>
    <t>DANIELASG29@HOTMAIL.COM</t>
  </si>
  <si>
    <t>PRESTAR SERVICIOS DE APOYO PARA LA REALIZACIÓN DE ACTIVIDADES ASISTENCIALES NECESARIAS EN LA OFICINA TEMA DE RIESGOS Y ATENCIÓN DE EMERGENCIAS EN LA LOCALIDAD - META PDL REALIZAR 1 ESTRATEGIA DE FORTALECIMIENTO INSTITUCIONAL</t>
  </si>
  <si>
    <t>FDLUSA-CPS-141-2020</t>
  </si>
  <si>
    <t>EMPRESA DE TELECOMUNICACIONES DE BOGOTÁ SA ESP.</t>
  </si>
  <si>
    <t>NIT. 899.999.115-8</t>
  </si>
  <si>
    <t xml:space="preserve">TECNOLOGIA, TELECOMUNICACIONES </t>
  </si>
  <si>
    <t>CRA 8 NO. 20 56</t>
  </si>
  <si>
    <t xml:space="preserve">(1) 657 9387 </t>
  </si>
  <si>
    <t>etico@etb.com.co</t>
  </si>
  <si>
    <t xml:space="preserve">“PROVEER UNA PLATAFORMA VIRTUAL Y SERVICIOS TECNOLOGICOS NECESARIOS A LOS FONDOS DE DESARROLLO LOCAL, EN LA REALIZACIÓN DE LAS ASAMBLEAS, EVENTOS Y FOROS DIGITALES, EN EL MARCO DE LOS ENCUENTROS CIUDADANOS Y PRESUPUESTOS PARTICIPATIVOS, DE ACUERDO CON LOS LINEAMIENTOS ESTRATÉGICOS QUE DETERMINEN LOS FDL.”, </t>
  </si>
  <si>
    <t>jmalucelli travelers 2019405</t>
  </si>
  <si>
    <t>Hasta la fecha de terminación de los eventos, o hasta el 31 de julio de 2020, lo que ocurra primero.</t>
  </si>
  <si>
    <t xml:space="preserve">ALCALDE LOCAL DE USAQUÉN </t>
  </si>
  <si>
    <t>ACTA  DE  COMITÉ DE CONTRATACION 19-06-2020</t>
  </si>
  <si>
    <t>FDLUSA-CPS-140-2020</t>
  </si>
  <si>
    <t>CRISTIAN DAVID BUSTAMANTE DÁVILA</t>
  </si>
  <si>
    <t>94.289.412 de Sevilla (Valle)</t>
  </si>
  <si>
    <t>SEVILLA (VALLE)</t>
  </si>
  <si>
    <t xml:space="preserve"> Carrera 55c 161ª -67 </t>
  </si>
  <si>
    <t xml:space="preserve"> cristianyng2016@gmail.com </t>
  </si>
  <si>
    <t>PRESTAR SERVICIOS PROFESIONALES  A LA  ALCALDÍA LOCAL DE USAQUÉN, PARA EL ACOMPAÑAMIENTO DE LAS DIFERENTES INSTANCIAS LOCALES DE PLANEACIÓN PARTICIPATIVA Y ESPACIOS LOCALES, COLABORANDO EN LA FORMULACIÓN DE ESTRATEGIAS QUE PERMITAN Y GARANTICEN UNA AMPLIA PARTICIPACIÓN CIUDADANA, ASÍ COMO TAMBIÉN, EN EL APOYO A LAS ACTIVIDADES RELACIONADAS CON EL FORTALECIMIENTO EN LA FORMULACIÓN DE LOS PLANES Y PROYECTOS QUE SE REQUIERAN PARA EL CUMPLIMIENTO DE LAS METAS DEL PLAN DE DESARROLLO LOCAL 2021-2024  - META PDL REALIZAR UNA ESTRATEGIA DE FORTALECIMIENTO</t>
  </si>
  <si>
    <t>SEGUROS DEL ESTADO S.A. 63-46-101001700</t>
  </si>
  <si>
    <t xml:space="preserve"> 17/06/ 2020. </t>
  </si>
  <si>
    <t>FDLUSA-CA-142-2020</t>
  </si>
  <si>
    <t>ENTREGAR EN CALIDAD DE ARRENDAMIENTO, EL INMUEBLE IDENTIFICADO CON LA NOMENCLATURA CRA. 7ª NO. 182 A 81 DE LA CIUDAD DE BOGOTÁ, EN LA CASA VECINAL DEL BARRIO SAN ANTONIO (USAQUÉN) QUE CUENTA CON UN ÁREA TOTAL</t>
  </si>
  <si>
    <t>01 DE JULIO DEL 2020</t>
  </si>
  <si>
    <t>2 DE JULIO DEL 2020</t>
  </si>
  <si>
    <t>6 MESES O HASTA EL 31 DE DICIEMBRE</t>
  </si>
  <si>
    <t>$30.000.000</t>
  </si>
  <si>
    <t>$5.000.000</t>
  </si>
  <si>
    <t>DIANA MENDOZA</t>
  </si>
  <si>
    <t>1 DE JULIO DEL 2020</t>
  </si>
  <si>
    <t>FDLUSA-CPS-143-2020</t>
  </si>
  <si>
    <t xml:space="preserve">JENNI PATRICA VANEGAS MESA </t>
  </si>
  <si>
    <t xml:space="preserve">52914116 DE BOGOTA </t>
  </si>
  <si>
    <t>Carrera 101 No. 69 - 26</t>
  </si>
  <si>
    <t>472 0316</t>
  </si>
  <si>
    <t>PATRCIAVANEGAS03@GMAIL.COM</t>
  </si>
  <si>
    <t>PRESTAR LOS SERVICIOS PREOFESIONALES PARA APOYAR LA FORMULACIÓN, EJECUCIÓN, SEGUIMIENTO Y MEJORA CONTINUA DE LAS HERRAMIENTAS QUE CONFORMAN LA GESTIÓN AMBIENTAL INSTITUCIONAL DE LA ALCALDÍA LOCAL - META PDL REALIZAR 1 ESTRATEGIA DE FORTALECIMIENTO INSTITUCIONAL</t>
  </si>
  <si>
    <t>SEGUROS DEL ESTADO 37-44-101034857</t>
  </si>
  <si>
    <t>FDLUSA-CPS-144-2020</t>
  </si>
  <si>
    <t>ANDERSON GUTIÉRREZ MEJÍA</t>
  </si>
  <si>
    <t>1032439579 DE BOGOTÁ</t>
  </si>
  <si>
    <t xml:space="preserve">CARRERA 111C NO 86A - 68 </t>
  </si>
  <si>
    <t xml:space="preserve">AGUTIEREZMEJIA0@GMAIL.COM </t>
  </si>
  <si>
    <t>PRESTAR LOS SERVICIOS PROFESIONALES JURÍDICOS PARA APOYAR LOS ASUNTOS CONTRACTUALES DE LA ALCALDÍA LOCAL DE USAQUEN DE LOS PROYECTOS DE INVERSIÓN Y FUNCIONAMIENTO ASI COMO EL SEGUIMIENTO DE CUENTAS POR PAGAR Y ACTAS DE LIQUIDACIÓN”. - META PDL REALIZAR UNA ESTRATEGIA DE FORTALECIMIENTO.”</t>
  </si>
  <si>
    <t>20,000,000</t>
  </si>
  <si>
    <t>5,000,000</t>
  </si>
  <si>
    <t>seguros del estado 	17-46-101014947</t>
  </si>
  <si>
    <t>FDLUSA-CPS-146-2020</t>
  </si>
  <si>
    <t>MAXIMILIANO VELEZ CARDONA</t>
  </si>
  <si>
    <t>Cra 20 No 122-74</t>
  </si>
  <si>
    <t>.3106324666</t>
  </si>
  <si>
    <t>MVELEZCARDONA@HOTMAIL.COM</t>
  </si>
  <si>
    <t>“PRESTAR LOS SERVICIOS PROFESIONALES A LA ALCALDÍA LOCAL DE USAQUEN, EN LA REALIZACIÓN DE LOS TRÁMITES INSTITUCIONALES RELACIONADOS CON EL RÉGIMEN DE PROPIEDAD HORIZONTAL - META PDL REALIZAR 1 ESTRATEGIA DE FORTALECIMIENTO INSTITUCIONAL”.</t>
  </si>
  <si>
    <t>SEGUROS DEL ESTADO 	21-44-1011327151</t>
  </si>
  <si>
    <t>15,480,000</t>
  </si>
  <si>
    <t>3,870,000</t>
  </si>
  <si>
    <t>LIGIA MARGARITA MOGOLLÓN BEHAINE</t>
  </si>
  <si>
    <t>FDLUSA-CPS-147-2020</t>
  </si>
  <si>
    <t>LAURA CRISTINA RAMÍREZ SILVA</t>
  </si>
  <si>
    <t>1018417424 de Bogotá</t>
  </si>
  <si>
    <t>Calle 126 # 7C-66</t>
  </si>
  <si>
    <t>, 3138325169</t>
  </si>
  <si>
    <t xml:space="preserve"> lau_rmz@hotmail.com</t>
  </si>
  <si>
    <t>“PRESTAR LOS SERVICIOS PROFESIONALES A LA ALCALDÍA LOCAL DE USAQUÉN COMO LIDER DE PROYECTO EN LA ORIENTACIÓN Y SEGUIMIENTO DE PROCESOS TÉCNICOS Y ADMINISTRATIVOS NECESARIOS PARA LA EJECUCIÓN LOS PROYECTOS RELACIONADOS CON INFRAESTRUCTURA VIAL, ESPACIOS PUBLICOS Y DEMÁS REALACIONADOS QUE SE ENCUENTREN CONTEMPLADOS EN EL PLAN DE DESARROLLO “USACA MEJOR PARA TODOS, USAQUÉN CUENTA CONTIGO 2017-2020 – META PDL MANTENER 48 KM/CARRIL DE MALLA VIAL LOCAL”.</t>
  </si>
  <si>
    <t>SEGUROS DEL ESTADO 21-46-101016482</t>
  </si>
  <si>
    <t>24,000,000</t>
  </si>
  <si>
    <t>6,000,000</t>
  </si>
  <si>
    <t xml:space="preserve">NO SE HA DETERMINADO EL PROFESIONAL </t>
  </si>
  <si>
    <t>Reparchando ando</t>
  </si>
  <si>
    <t>FDLUSA-CPS-148-2020</t>
  </si>
  <si>
    <t>LINA MARCELA CÁCERES CASTELLANOS</t>
  </si>
  <si>
    <t>53.050.590 de Bogotá, D.C.</t>
  </si>
  <si>
    <t>FILOSOFA</t>
  </si>
  <si>
    <t>DUITAMA (BOYACÁ)</t>
  </si>
  <si>
    <t>Carrera 31 # 25 A- 21</t>
  </si>
  <si>
    <t>linamarcela.caceres@gmail.com</t>
  </si>
  <si>
    <t xml:space="preserve">PRESTAR SERVICIOS PROFESIONALES  ESPECIALIZADOS A LA  ALCALDÍA LOCAL DE USAQUÉN  PARA ASESORAR EN LA CONSTRUCCIÓN, SUSTENTACIÓN Y SEGUIMIENTO DEL PLAN DE DESARROLLO LOCAL, ASÍ COMO EN LA FORMULACIÓN DE ESTRATEGIAS QUE PERMITAN UNA AMPLIA PARTICIPACIÓN CIUDADANA TANTO EN LA FORMULACIÓN COMO EN EL SEGUIMIENTO DEL PLAN DE DESARROLLO LOCAL, EN ACATAMIENTO DE LOS FINES DE LA GESTIÓN INSTITUCIONAL LOCAL - META PDL REALIZAR UNA ESTRATEGIA DE FORTALECIMIENTO   </t>
  </si>
  <si>
    <t>ASEGURDORA SOLIDARIA DE COLOMBIA 380-47-994000106532</t>
  </si>
  <si>
    <t>09/072020</t>
  </si>
  <si>
    <t>FDLUSA-CCV-149-2020</t>
  </si>
  <si>
    <t>ASOCIACIÓN PARA EL DESARROLLO INTEGRAL DE LAS FAMILIAS COLOMBIANAS “ASODIFAC”</t>
  </si>
  <si>
    <t>900.250.802-7</t>
  </si>
  <si>
    <t>Calle 10 Sur No. 16 – 30</t>
  </si>
  <si>
    <t>310-4882020</t>
  </si>
  <si>
    <t xml:space="preserve">alejandro.pulidogonzalez@gmail.com </t>
  </si>
  <si>
    <t>ADQUISICIÓN DE CHAQUETAS Y GORRAS DISTINTIVAS MULTIPROPÓSITO PARA LA ALCALDÍA LOCAL DE USAQUÉN, DE ACUERDO CON LAS ESPECIFICACIONES TÉCNICAS PROVISTAS POR LA ENTIDAD</t>
  </si>
  <si>
    <t>ASEGURADORA SOLIDARIA DE COLOMBIA 390-47-994000053834</t>
  </si>
  <si>
    <t>30 DIAS</t>
  </si>
  <si>
    <t>CONTRATO DE ARRENDAMIENTO (ADICION 1 PRORROGA 1)</t>
  </si>
  <si>
    <t>FDLUSA-CA-190-2019</t>
  </si>
  <si>
    <t>INVERSIONES SALAZAR ARIAS LTDA</t>
  </si>
  <si>
    <t xml:space="preserve">NIT.  860.036.122-6 </t>
  </si>
  <si>
    <t xml:space="preserve">ARRENDAMIETO </t>
  </si>
  <si>
    <t>calle 123 No. 7-51</t>
  </si>
  <si>
    <t>(1) 2362792</t>
  </si>
  <si>
    <t>loshoyossalazarycia@hotmail.com</t>
  </si>
  <si>
    <t>Arrendamiento del predio (oficina) ubicada en la dirección calle 123 No. 7-51, oficina 705 del edificio Kaiwa, localidad de Usaquén de la ciudad de Bogotá D.C., para el funcionamiento temporal de la sede administrativa de la Junta Administrativa Local de Usaquén.</t>
  </si>
  <si>
    <t xml:space="preserve">SEGUROS DEL ESTADO 33-44-101194958 SEGUROS DEL ESTADO 33-44-101194958 </t>
  </si>
  <si>
    <t>21-05-2020 29/11/2019</t>
  </si>
  <si>
    <t>21-05.202029/11/2029</t>
  </si>
  <si>
    <t xml:space="preserve">3 MESES </t>
  </si>
  <si>
    <t>FDLUSA-CPS-157-2020</t>
  </si>
  <si>
    <t xml:space="preserve">NELSON LUIS VILLERO GUERRA </t>
  </si>
  <si>
    <t>80.851.019 de Valledupar Cesar</t>
  </si>
  <si>
    <t xml:space="preserve">VALLEDUPAR </t>
  </si>
  <si>
    <t>Calle 49 6-39</t>
  </si>
  <si>
    <t>nelvillero@hotmail.com</t>
  </si>
  <si>
    <t>“PRESTAR LOS SERVICIOS PROFESIONALES A LA ALCALDÍA LOCAL DE USAQUÉN EN LA REALIZACION DE PROCESOS TÉCNICOS Y ADMINISTRATIVOS NECESARIOS PARA LA EJECUCIÓN LOS PROYECTOS RELACIONADOS CON INFRAESTRUCTURA VIAL, ESPACIOS PUBLICOS Y DEMÁS REALACIONADOS QUE SE ENCUENTREN CONTEMPLADOS EN EL PLAN DE DESARROLLO “USACA MEJOR PARA TODOS, USAQUÉN CUENTA CONTIGO 2017-2020 – META PDL MANTENER 48 KM/CARRIL DE MALLA VIAL LOCAL”.</t>
  </si>
  <si>
    <t>seguros del estado 11-46-101014381</t>
  </si>
  <si>
    <t xml:space="preserve">pendiente informar </t>
  </si>
  <si>
    <t xml:space="preserve">ejecucion </t>
  </si>
  <si>
    <t xml:space="preserve">no aplica </t>
  </si>
  <si>
    <t>28 de julio 2020</t>
  </si>
  <si>
    <t>FDLUSA-CPS-151-2020</t>
  </si>
  <si>
    <t>1.018.443.671 de Bogotá, D.C.</t>
  </si>
  <si>
    <t>GARZÓN (HUILA)</t>
  </si>
  <si>
    <t xml:space="preserve">Calle 44 # 7 - 82 Apartamento 501 Edificio Palermo 44, Bogotá D.C. 
 </t>
  </si>
  <si>
    <t>josericardo,p.a@hotmail.com</t>
  </si>
  <si>
    <t>PRESTAR SERVICIOS PROFESIONALES PARA APOYAR JURÍDICA-MENTE LA EJECUCIÓN DE LAS ACCIONES REQUERIDAS PARA LA DEPURACIÓN DE LAS ACTUACIONES ADMINISTRATIVAS QUE CURSAN EN LA ALCALDÍA LOCAL – META PDL REALIZAR 1 ESTRATEGIA DE FORTALECIMIENTO INSTITUCIONAL</t>
  </si>
  <si>
    <t>SEGUROS DEL ESTADO S.A.</t>
  </si>
  <si>
    <t>PROFESIONAL ESPECIALIZADO 222-24 Área de Gestión Policiva y Jurídica Usaquén</t>
  </si>
  <si>
    <t xml:space="preserve">EN EJECUCIÓN </t>
  </si>
  <si>
    <t>15/072020</t>
  </si>
  <si>
    <t xml:space="preserve">CRISTINA SOLANO HURTADO </t>
  </si>
  <si>
    <t>FDLUSA-CPS-152-2020</t>
  </si>
  <si>
    <t>FERNANDO ANDRÉS CARVAJAL MOLINA</t>
  </si>
  <si>
    <t>018508214 DE BOGOTÁ</t>
  </si>
  <si>
    <t>BOGOTÁ, D.C.</t>
  </si>
  <si>
    <t xml:space="preserve">Carrera  19 A No. 135 - 11 Apto 202 </t>
  </si>
  <si>
    <t xml:space="preserve"> fercar0@hotmail.com </t>
  </si>
  <si>
    <t xml:space="preserve">COMPAÑÍA MUNDIAL DE SEGUROS </t>
  </si>
  <si>
    <t>FDLUSA-CPS-153-2020</t>
  </si>
  <si>
    <t>VIVIANA FRANCO CETINA</t>
  </si>
  <si>
    <t>1.020.721.091 de Bogotá, D.C</t>
  </si>
  <si>
    <t xml:space="preserve">Calle 182 No. 8ª-24 Torre 5 Apto 503 Barrio San Antonio Norte </t>
  </si>
  <si>
    <t xml:space="preserve"> vivianafranco94@gmail.com</t>
  </si>
  <si>
    <t>FDLUSA-CPS-155-2020</t>
  </si>
  <si>
    <t xml:space="preserve">LINA PAOLA CARO PORRAS </t>
  </si>
  <si>
    <t xml:space="preserve"> 1.020.793.728 de Bogotá, D.C.</t>
  </si>
  <si>
    <t xml:space="preserve">INGENIERO AMBIENTAL </t>
  </si>
  <si>
    <t>CALLE  174  A  # 63 30</t>
  </si>
  <si>
    <t xml:space="preserve">6704796 /     3112693632       </t>
  </si>
  <si>
    <t xml:space="preserve"> linacarocd@gmail.com </t>
  </si>
  <si>
    <t>PRESTAR LOS SERVICIOS PROFESIONALES A LA ALCALDIA LOCAL DE USAQUEN, PARA ACOMPAÑAMIENTO AL DESARROLLO DEL PROYECTO EDIFICANDO VIDAS, EN CUANTO AL COMPONENTE TÉCNICO DEL PROYECTO DE INVERSIÓN Y SUS ACTIVIDADES COMPLEMENTARIAS INCLUIDAS EN EL PLAN DE DESARROLLO LOCAL “USACA MEJOR PARA TODOS, USAQUÉN CUENTA CONTIGO 2017-2020” – META PDL BENEFICIAR 220 PERSONAS INCOPORANDOLAS A TERRITORIOS SEGUROS</t>
  </si>
  <si>
    <t xml:space="preserve">SURAMERICANA </t>
  </si>
  <si>
    <t xml:space="preserve">$ 18.000.000.00 </t>
  </si>
  <si>
    <t>$ 4.500.000.00</t>
  </si>
  <si>
    <t xml:space="preserve">JAIME ANDRÉS VARGAS VIVES                                      Alcalde Local de Usaquén </t>
  </si>
  <si>
    <t>3-3-1-15-01-04-1576-000</t>
  </si>
  <si>
    <t>FDLUSA-CPS-163-2020</t>
  </si>
  <si>
    <t>DIEGO ALEJANDRO GARZÓN CUBILLOS</t>
  </si>
  <si>
    <t>80.155.153 de Bogotá, D.C.</t>
  </si>
  <si>
    <t xml:space="preserve"> dgarzonc5153@hotmail.com</t>
  </si>
  <si>
    <t>PRESTAR SERVICIOS PROFESIONALES ESPECIALIZADOS A LA ALCALDÍA LOCAL DE USAQUÉN, PARA APOYAR EN AL DESPACHO DEL ALCALDE LOCAL EN ACTIVIDADES DE ACOMPAÑAMIENTO Y COORDINACIÓN DE PROCESOS DE PLANEACION LOCAL Y ASUNTOS RELACIONADOS CON LA DECLARATORIA DE EMERGENCIA POR COVID -19, EN ACATAMIENTO DE LOS FINES DE LA GESTIÓN INSTITUCIONAL LOCAL META PDL REALIZAR UNA ESTRATEGIA DE FORTALECIMIENTO LOCAL</t>
  </si>
  <si>
    <t xml:space="preserve">SEGUROS DEL ESTADO S.A. </t>
  </si>
  <si>
    <t>CINCO (5) MESES Y/O HASTA 31 DE DICIEMBRE DE 2020</t>
  </si>
  <si>
    <t>FDLUSA-CPS-197-2020</t>
  </si>
  <si>
    <t>EDGAR ALBERTO LEÓN MEDINA</t>
  </si>
  <si>
    <t>1.019.033.686 de Bogotá, D.C.</t>
  </si>
  <si>
    <t xml:space="preserve"> INGENIERO ELECTRÓNICO </t>
  </si>
  <si>
    <t xml:space="preserve">Calle 132D #95D-47- teusa (suba) </t>
  </si>
  <si>
    <t xml:space="preserve">6800859 / 3102602486  </t>
  </si>
  <si>
    <t xml:space="preserve">edgarleon332@qmail.com  edgaraleonm@gmail.com  </t>
  </si>
  <si>
    <t>PRESTAR LOS SERVICIOS PROFESIONALES PARA APOYAR A LA ALCALDÍA LOCAL DE USAQUÉN EN LA ADMINISTRACIÓN Y SOPORTE DE LA ESTRUCTURA TECNOLÓGICA DE PROPIEDAD Y CUSTODIA DEL FONDO DE DESARROLLO LOCAL DE USAQUÉN Y REALIZAR LOS PROCESOS DE  FORMULACIÓN  Y EJECUCIÓN DE  PROYECTOS TIC Y  RELACIONADOS CON SU ÁREA - META PDL REALIZAR 1 ESTRATEGIA DE FORTALECIMIENTO INSTITUCIONAL</t>
  </si>
  <si>
    <t xml:space="preserve">SUSY HERNEY SEGURA CORREDIN 
                                       Profesional Especializado 222-24  ( E) -AGDLUSA
                                       </t>
  </si>
  <si>
    <t xml:space="preserve">N/A </t>
  </si>
  <si>
    <t>FDLUSA-CPS-198-2020</t>
  </si>
  <si>
    <t>LUIS CAMILO CASTIBLANCO SARMIENTO</t>
  </si>
  <si>
    <t xml:space="preserve">1.032.405.577 de Bogotá, D.C. </t>
  </si>
  <si>
    <t xml:space="preserve">ADMINISTRADOR PÚBLICO </t>
  </si>
  <si>
    <t>CRA 71 B  BIS # 12-30 INTERIOR 12 APTO 301</t>
  </si>
  <si>
    <t>4125115  / 317 7088335</t>
  </si>
  <si>
    <t>lcamilocs@gmail.com</t>
  </si>
  <si>
    <t>PRESTAR LOS SERVICIOS PROFESIONALES A LA ALCALDÍA LOCAL DE USAQUEN EN EL DESARROLLO DE ACTIVIDADES Y TRAMITES ADMINISTRATIVOS RELACIONADOS CON LA PLANEACIÓN Y ESTRUCTURACIÓN DE PROYECTOS DE INVERSIÓN Y FUNCIONAMIENTO, NECESARIOS EN EL ÁREA DE GESTIÓN DE DESARROLLO LOCAL PARA DAR ALCANCE A LAS METAS ESTABLECIDAS EN EL PLAN DE DESARROLLOLOCAL DE USAQUEN, BOGOTÁ D.C. VIGENTE - META PDL REALIZAR 1 ESTRATEGIA DE FORTALECIMIENTO INSTITUCIONAL</t>
  </si>
  <si>
    <t>FDLUSA-CPS-199-2020</t>
  </si>
  <si>
    <t>MÓNICA ANDREA MALDONADO ROJAS</t>
  </si>
  <si>
    <t>37.393.885 de Cúcuta.</t>
  </si>
  <si>
    <t xml:space="preserve">CÚCUTA- NORTE DE SANTANDER </t>
  </si>
  <si>
    <t xml:space="preserve">Calle 160 No 73-47 Torre 2 Apto 601. Conjunto Monet </t>
  </si>
  <si>
    <t xml:space="preserve">321 329 2057 </t>
  </si>
  <si>
    <t xml:space="preserve"> monikmaldonadorojas@gmail.com </t>
  </si>
  <si>
    <t>POSITIVA III</t>
  </si>
  <si>
    <t>$20,000,000</t>
  </si>
  <si>
    <t>PARQUE PARA TI, PARA MI, PARA TODOS</t>
  </si>
  <si>
    <t>FDLUSA-CPS-216-2020</t>
  </si>
  <si>
    <t>CAROLINA OLIVEROS TIRADO</t>
  </si>
  <si>
    <t xml:space="preserve">1.020.722.080 de Bogotá, D.C  </t>
  </si>
  <si>
    <t>TRABAJADORA SOCIA</t>
  </si>
  <si>
    <t>Carrera 13 b 161 50 torre 4 apto 804</t>
  </si>
  <si>
    <t xml:space="preserve">669 3838  /  321 488 2026 </t>
  </si>
  <si>
    <t xml:space="preserve">carolinaoliveros1002@gmail.com </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</si>
  <si>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META PDL BENEFICIAR 950 PERSONAS ADULTOS MAYORES CON SUBSIDIO TIPO C.</t>
  </si>
  <si>
    <t>POSITIVA I</t>
  </si>
  <si>
    <t xml:space="preserve">MIGUEL ANTONIO PINEDA SASTOQUE     
Profesional Universitario-Área de Gestión de Desarrollo Local Usaquén </t>
  </si>
  <si>
    <t xml:space="preserve">CONTRATO DE PRESTACIÓN DE SERVICIOS DE APOYO A LA GESTIÓN </t>
  </si>
  <si>
    <t>FDLUSA-CPS-217-2020</t>
  </si>
  <si>
    <t xml:space="preserve">80.058.498 de Bogotá, D.C. </t>
  </si>
  <si>
    <t>TÉCNICO EN ANÁLISIS Y DISEÑO DE SISTEMAS</t>
  </si>
  <si>
    <t xml:space="preserve">Calle 59 Sur No. 62 A -24 Torre 13 Apartamento 402 </t>
  </si>
  <si>
    <t xml:space="preserve">Edwin.baquero@gmail.com </t>
  </si>
  <si>
    <t>PRESTAR LOS SERVICIOS DE APOYO A LA GESTIÓN DE LA ALCALDÍA LOCAL EN SOPORTE TECNICO DE APLICACIONES Y SISTEMAS DE TI, EN EL DESARROLLO DE ACTIVIDADES DE PARTICIPACIÓN CIUDADANA, ACOMPAÑAMIENTO A LA CIUDADANÍA – META PDL VINCULAR 400 PERSONAS EN PROCESOS DE PARTICIPACIÓN Y CONTROL SOCIAL.</t>
  </si>
  <si>
    <t xml:space="preserve">XIOMARA CAROLINA ALBARRÁN VIVAS      Profesional Contratista-Despacho Alcalde Local    
 </t>
  </si>
  <si>
    <t>FDLUSA-CPS-221-2020</t>
  </si>
  <si>
    <t>LINA ALEJANDRA CORTÉS SÁNCHEZ</t>
  </si>
  <si>
    <t xml:space="preserve">1.020.822.103 de Bogotá, D.C  </t>
  </si>
  <si>
    <t xml:space="preserve">TÉCNICO DE CONTABILIZACIÓN DE OPERACIONES COMERCIALES Y FINANCIERAS
</t>
  </si>
  <si>
    <t xml:space="preserve">Carrera. 94B #131 A 30 </t>
  </si>
  <si>
    <t>PRESTAR LOS SERVICIOS DE APOYO AL DESPACHO DE LA ALCALDÍA DE USAQUÈN, EN EL DESARROLLO DE ACTIVIDADES Y TRÁMITES DE CARÁCTER OPERATIVO PARA EL BUEN FUNCIONAMIENTO DE LA DEPENDENCIA – META PDL REALIZAR 1 ESTRATEGIA DE FORTALECIMIENTO INSTITUCIONAL.</t>
  </si>
  <si>
    <t>FDLUSA-CPS-224-2020</t>
  </si>
  <si>
    <t>JADY GONZÁLEZ RODRÍGUEZ</t>
  </si>
  <si>
    <t>52.106.203 de Bogotá, D.C.</t>
  </si>
  <si>
    <t>COMUNICACION SOCIALY PERIODISMO</t>
  </si>
  <si>
    <t>Calle 74 A No. 114 A - 30 Torre 8 Apto 404</t>
  </si>
  <si>
    <t xml:space="preserve"> jadygonzalez@hotmail.com</t>
  </si>
  <si>
    <t>PRESTAR LOS SERVICIOS PROFESIONALES PARA APOYAR AL EQUIPO DE PRENSA Y COMUNICACIONES DE LA ALCALDÍA LOCAL EN LA CREACIÓN, REALIZACIÓN, PRODUCCIÓN Y EDICIÓN DE VÍDEOS, ASÍ COMO EL REGISTRO, EDICIÓN Y LA PRESENTACIÓN DE FOTOGRAFÍAS DE LOS ACONTECIMIENTOS, HECHOS Y EVENTOS EXTERNOS E INTERNOS DE LA ALCALDÍA LOCAL, PARA SER UTILIZADOS COMO INSUMOS DE COMUNICACIÓN EN LOS MEDIOS, ESPECIALMENTE ESCRITOS, DIGITALES Y AUDIOVISUALES - META PDL REALIZAR 1 ESTRATEGIA DE FORTALECIMIENTO INSTITUCIONAL</t>
  </si>
  <si>
    <t>FDLUSA-CPS-232-2020</t>
  </si>
  <si>
    <t>LUISA FERNANDA GARCÍA ROMERO</t>
  </si>
  <si>
    <t xml:space="preserve">46.383.899 de Sogamoso (Boyacá)  </t>
  </si>
  <si>
    <t xml:space="preserve">TECNOLOGIA EN REALIZACION DE AUDIOVISUALES Y MULTIMEDIA </t>
  </si>
  <si>
    <t xml:space="preserve">SOGAMOSO (BOYACÁ) </t>
  </si>
  <si>
    <t xml:space="preserve">Calle 127B Bis Nº 20-36 </t>
  </si>
  <si>
    <t>4705532 /  3002883086</t>
  </si>
  <si>
    <t>luisypher@gmail.com</t>
  </si>
  <si>
    <t>PRESTAR SERVICIOS DE APOYO A LA GESTIÓN DE  LA ALCALDÍA LOCAL DE USAQUÉN, PARA LA REALIZACIÓN  DE PROCESOS DE PROMOCIÓN, DIVULGACIÓN Y POSICIONAMIENTO DE LAS ACTIVIDADES DE LA ALCALDÍA LOCAL QUE PROPENDAN POR LA   PROTECCIÓN DE LAS ZONAS DE RESERVA,  BUEN USO Y CUIDADO  DEL ESPACIO PUBLICO, CUMPLIMIENTO DE NORMAS DE CONVIVENCIA,  PREVENCION DE CONTRAVENCIONES  Y DEMAS  ASUNTOS DE SEGURIDAD Y CONVENIENCIA CONTEMPLADAS EN PLAN DE DESARROLLO    “USACA MEJOR PARA TODOS, USAQUÉN CUENTA CONTIGO 2017-2020 – META PDL VINCULAR 960 PERSONAS A EJERCICIOS DE CONVIVENCIA, SEGURIDAD Y SEGURIDAD VIAL</t>
  </si>
  <si>
    <t>$3,.800.000</t>
  </si>
  <si>
    <t>USAQUÉN TU CASA SEGURA</t>
  </si>
  <si>
    <t xml:space="preserve">3-3-1-15-03-19-1569-000 </t>
  </si>
  <si>
    <t xml:space="preserve">3-3-1-15-02-18-1572-000
</t>
  </si>
  <si>
    <t>FDLUSA-CPS-154-2020</t>
  </si>
  <si>
    <t>ROBERT EFRAIN SARMIENTO VILLAR</t>
  </si>
  <si>
    <t>7.143.363 de Santa Marta (Magdalena)</t>
  </si>
  <si>
    <t>BACHILLER
TECNICO</t>
  </si>
  <si>
    <t>Santa Marta (Magdalena)</t>
  </si>
  <si>
    <t>Calle 26 Sur # 93D – 60 Int. 1 Apto 604</t>
  </si>
  <si>
    <t>313-2656023</t>
  </si>
  <si>
    <t xml:space="preserve">robert_sarmiento30@hotmail.com  </t>
  </si>
  <si>
    <t>PRESTAR LOS SERVICIOS DE APOYO A  LA  GESTIÓN DE LA ALCALDÍA LOCAL EN  EL DESARROLLO DE ACTIVIDADES DE SEGURIDAD Y CONVIVENCIA, ACOMPAÑAMIENTO A LA CIUDADANÍA,PARTICIPACIÓN  EN LOS PROCESOS DE  PREVENCIÓN DE LAS CONTRAVENCIONES EN LA LOCALIDAD,  IMPULSO Y DINAMIZACIÓN PARA LA EJECUCIÓN DE LOS PROYECTOS QUE HACEN PARTE DEL PLAN DE DESARROLLO – META PDL VINCULAR 960 PERSONAS A EJERCICIOS DE CONVIVENCIA, SEGURIDAD Y SEGURIDAD VIAL</t>
  </si>
  <si>
    <t>ASEGURADORA SOLIDARIA DE COLOMBIA 380-47-994000106829</t>
  </si>
  <si>
    <t xml:space="preserve">USAQUÉN TU CASA SEGURA </t>
  </si>
  <si>
    <t>FDLUSA-CPS-156-2020</t>
  </si>
  <si>
    <t xml:space="preserve">BENEDICTO DANIEL CAMPOS CAMELO </t>
  </si>
  <si>
    <t>1.020.794.035 de Bogotá D.C.</t>
  </si>
  <si>
    <t>VIDEOGRAFO</t>
  </si>
  <si>
    <t>Bogotá D.C.</t>
  </si>
  <si>
    <t>Calle 145 # 21-46</t>
  </si>
  <si>
    <t>301-4967503</t>
  </si>
  <si>
    <t xml:space="preserve">dcampos10@hgmail.com  </t>
  </si>
  <si>
    <t>SEGUROS DEL ESTADO S.A. 64-44-101019227</t>
  </si>
  <si>
    <t>248/05/2020</t>
  </si>
  <si>
    <t>160A</t>
  </si>
  <si>
    <t>FDLUSA-CPS-160A-2020</t>
  </si>
  <si>
    <t>MARIA FERNANDA SIERRA FORERO</t>
  </si>
  <si>
    <t>C.C. 1.020.743.056 de Bogotá D.C.</t>
  </si>
  <si>
    <t>SEGUROS MUNDIAL S.A.  CBC-100020899</t>
  </si>
  <si>
    <t>5 MESES</t>
  </si>
  <si>
    <t>FDLUSA-CPS-161-2020</t>
  </si>
  <si>
    <t>SEGUROS DEL ESTADO No. 21-44-101329148</t>
  </si>
  <si>
    <t>FDLUSA-CPS-164-2020</t>
  </si>
  <si>
    <t>GONZALO ARMANDO CARRERO VILLAMIL</t>
  </si>
  <si>
    <t>7.163.250 de Tunja</t>
  </si>
  <si>
    <t>Calle 160 No 60 - 07 int. 7 Apto. 204</t>
  </si>
  <si>
    <t>guarcavi@gmail.com</t>
  </si>
  <si>
    <t>PRESTAR LOS SERVICIOS PROFESIONALES A LA ALCALDÍA LOCAL DE USAQUEN EN LA FORMULACIÓN,  SEGUIMIENTO   Y DEMÁS TRAMITES ADMINISTRATIVOS RELACIONADOS CON LA PLANEACIÓN  Y ESTRUCTURACIÓN DE PROYECTOS DE INVERSIÓN  Y FUNCIONAMIENTO, NECESARIOS EN EL ÁREA DE GESTIÓN DE DESARROLLO LOCAL PARA  DAR ALCANCE A LAS METAS ESTABLECIDAS EN EL PLAN DE DESARROLLOLOCAL DE USAQUEN, BOGOTÁ D.C. VIGENTE  - META PDL REALIZAR 1 ESTRATEGIA DE FORTALECIMIENTO INSTITUCIONAL</t>
  </si>
  <si>
    <t>SEGUROS DEL ESTADO No. 17-46-101015357</t>
  </si>
  <si>
    <t>FDLUSA-CPS-169-2020</t>
  </si>
  <si>
    <t>MARIA DEL MAR MORENO ZULETA</t>
  </si>
  <si>
    <t>ASEGURADORA SOLIDARIA DE  COLOMBIA 390-47-994000054075</t>
  </si>
  <si>
    <t>FDLUSA-CPS-170-2020</t>
  </si>
  <si>
    <t>JENNY ALEXANDRA FERNANDEZ VILLAR</t>
  </si>
  <si>
    <t>53.000.759 de Bogotá D.C.</t>
  </si>
  <si>
    <t>SEGUROS DEL ESTADO No. 33-46-101024986</t>
  </si>
  <si>
    <t>178A</t>
  </si>
  <si>
    <t>FDLUSA-CSU-178A-2020</t>
  </si>
  <si>
    <t xml:space="preserve">GRUPO GESTIÓN EMPRESARIAL COLOMBIA S.A.S. </t>
  </si>
  <si>
    <t>901.346.888-7</t>
  </si>
  <si>
    <t xml:space="preserve"> Calle 8 # 42 - 76 Cali</t>
  </si>
  <si>
    <t>320-7180266</t>
  </si>
  <si>
    <t xml:space="preserve">oswaldo979@hotmail.com </t>
  </si>
  <si>
    <t>SUMINISTRO DE ELEMENTOS DE PAPELERÍA Y ÚTILES DE OFICINA A PRECIOS UNITARIOS FIJOS, DE ACUERDO CON LAS ESPECIFICACIONES REQUERIDAS POR EL FONDO DE DESARROLLO LOCAL DE USAQUÉN</t>
  </si>
  <si>
    <t>ASEGURADORA SOLIDARIA DE COLOMBIA 390-47-994000021107</t>
  </si>
  <si>
    <t>3-1-2-02-01-02-0002-000</t>
  </si>
  <si>
    <t>FDLUSA-CPS-186-2020</t>
  </si>
  <si>
    <t>TRANSPORTES CSC S.A.S EN REORGANIZACION</t>
  </si>
  <si>
    <t>900.470.772-8</t>
  </si>
  <si>
    <t>Calle 66 B No. 70 D-34</t>
  </si>
  <si>
    <t>310-2254384</t>
  </si>
  <si>
    <t>gerencia@transportescsc.com</t>
  </si>
  <si>
    <t>PRESTACIÓN DEL SERVICIO DE TRANSPORTE TERRESTRE AUTOMOTOR DE ACUERDO CON LAS NECESIDADES DEL FONDO DE DESARROLLO LOCAL DE USAQUÉN</t>
  </si>
  <si>
    <t>SEGUROS DEL ESTADO - 14-44-101120625 - 14-40-101033561</t>
  </si>
  <si>
    <t>2 MESES</t>
  </si>
  <si>
    <t xml:space="preserve">SERVICIOS DE TRANSPORTE DE PASAJEROS </t>
  </si>
  <si>
    <t>3-1-2-02-02-01-0002-000</t>
  </si>
  <si>
    <t>FDLUSA-CPS-187-2020</t>
  </si>
  <si>
    <t>Calle 77b # 116c-75 int 5 apto 402</t>
  </si>
  <si>
    <t>PRESTAR SERVICIOS DE APOYO PARA LA REALIZACIÓN DE ACTIVIDADES  SECRETARIALES Y  TRAMITES DE INFORMACIÓN REQUERIDAS  EN EL  DESPACHO DE LA ALCALDÍA   LOCAL – META PDL REALIZAR 1 ESTRATEGIA DE FORTALECIMIENTO INSTITUCIONAL</t>
  </si>
  <si>
    <t>SEGUROS DEL ESTADO 12-46-101039812</t>
  </si>
  <si>
    <t>FDLUSA-CPS-188-2020</t>
  </si>
  <si>
    <t>52.410.335 de Bogotá D.C.</t>
  </si>
  <si>
    <t>Carrera 7 F # 146 -44</t>
  </si>
  <si>
    <t>PRESTAR LOS SERVICIOS PROFESIONALES A LA ALCALDÍA LOCAL DE USAQUÉN, PARA LA EJECUCIÓN DE LAS ACTIVIDADES Y PROCESOS ADMINISTRATIVOS RELACIONADOS CON LA GESTIÓN DEL RIESGO Y CAMBIO CLIMÁTICO, AGLOMERACIONES Y DEMÁS CONTEMPLADOS   EN  EL PLAN DE DESARROLLO    “USACA MEJOR PARA TODOS, USAQUÉN CUENTA CONTIGO 2017-2020- META PDL BENEFICIAR 220 PERSONAS INCORPORÁNDOLAS A TERRITORIOS SEGUROS.</t>
  </si>
  <si>
    <t>FDLUSA-CPS-189-2020</t>
  </si>
  <si>
    <t>PEDRO ANIBAL BUITRAGO RINCON</t>
  </si>
  <si>
    <t>1.032.416.090 de Bogotá D.C.</t>
  </si>
  <si>
    <t>Calle 127 B bis # 53ª-28 Bloque 6 Apto. 113</t>
  </si>
  <si>
    <t xml:space="preserve"> PRESTAR LOS SERVICIOS PROFESIONALES DE APOYO AL ALCALDE LOCAL EN LA GESTIÓN DE LOS ASUNTOS RELACIONADOS CON SEGURIDAD CIUDADANA, CONVIVENCIA Y PREVENCIÓN DE CONFLICTIVIDADES, VIOLENCIAS Y DELITOS EN LA LOCALIDAD, DE CONFORMIDAD CON EL MARCO NORMATIVO APLICABLE EN LA MATERIA – META PDL   VINCULAR 960 PERSONAS A EJERCICIOS DE CONVIVENCIA, SEGURIDAD Y SEGURIDAD VIAL</t>
  </si>
  <si>
    <t>FDLUSA-CPS-190-2020</t>
  </si>
  <si>
    <t>MARY ANDREA DAVILA ACEVEDO</t>
  </si>
  <si>
    <t>1.098.619.088 de Bucaramanga</t>
  </si>
  <si>
    <t xml:space="preserve">ABOGADA - TRABAJADORA SOCIAL </t>
  </si>
  <si>
    <t>Calle 21 No 3 - 71 Apto 902</t>
  </si>
  <si>
    <t>302-4021902</t>
  </si>
  <si>
    <t>andreitadavila3@hotmail.com</t>
  </si>
  <si>
    <t>APOYAR JURÍDICAMENTE LA EJECUCIÓN DE LAS ACCIONES REQUERIDAS PARA LA DEPURACIÓN DE LAS ACTUACIONES ADMINISTRATIVAS QUE CURSAN EN LA ALCALDÍA LOCAL</t>
  </si>
  <si>
    <t>SEGUROS DEL ESTADO -12-46-101039517</t>
  </si>
  <si>
    <t>FDLUSA-CPS-191-2020</t>
  </si>
  <si>
    <t xml:space="preserve">MARIA LAURA MORENO ZULETA </t>
  </si>
  <si>
    <t>1.065.638.936 de Valledupar</t>
  </si>
  <si>
    <t>Calle 4 Norte No 19 b 1 - 94 Valledupar</t>
  </si>
  <si>
    <t xml:space="preserve">300-2891541 </t>
  </si>
  <si>
    <t>marialamozu@hotmail.com</t>
  </si>
  <si>
    <t>PRESTAR LOS SERVICIOS PROFESIONALES EN  EL  ÁREA DE GESTIÓN POLICIVA JURÍDICA REALIZANDO  ACOMPAÑAMIENTO JURIDICO EN LOS PROCESOS QUE SE ADELANTEN EN CUMPLIMIENTO DE LAS ACTIVIDADES DE INSPECCIÓN, VIGILANCIA Y CONTROL QUE SE DESARROLLEN EN LA ALCALDIA LOCAL Y DEMAS TEMAS ASOCIADOS  - META PDL REALIZAR 1 ESTRATEGIA DE FORTALECIMIENTO INSTITUCIONAL</t>
  </si>
  <si>
    <t>ASEGURADORA SOLIDARIA DE COLOMBIA - 390-47-994000054157</t>
  </si>
  <si>
    <t>FDLUSA-CPS-192-2020</t>
  </si>
  <si>
    <t>SINDY VANESSA PINZON SANTANA</t>
  </si>
  <si>
    <t>1.019.007.074 de Bogotá D.C.</t>
  </si>
  <si>
    <t>TECNOLOGA EN CONTABLIDAD Y FINANZAS</t>
  </si>
  <si>
    <t>Carrera 147 A 142 F 39 Torre 5 APT 401</t>
  </si>
  <si>
    <t>300-4382354</t>
  </si>
  <si>
    <t>sindy.pinzon.santana@gmail.com</t>
  </si>
  <si>
    <t>PRESTAR LOS SERVICIOS APOYO A LA GESTION DE  LA ALCALDÍA LOCAL DE USAQUEN, BRINDAR SOPORTE A LA REALIZACIÓN DE ACTIVIDADES Y TRAMITES ADMINISTRATIVOS RELACIONADOS CON LOS ASUNTOS CONTABLES Y FINANCIEROS NECESARIOS PARA EL NORMAL FUNCIONAMIENTO DEL ÁREA DE GESTIÓN DE DESARROLLO LOCAL - META PDL REALIZAR 1 ESTRATEGIA DE FORTALECIMIENTO INSTITUCIONAL</t>
  </si>
  <si>
    <t>ASEGURADORA SOLIDARIA DE COLOMBIA 376-47-99400013239</t>
  </si>
  <si>
    <t>JENNY ALEXANDRA FERNANDEZ VILLAR
Contaratista ALUSA CPS-170-2020</t>
  </si>
  <si>
    <t>FDLUSA-CPS-193-2020</t>
  </si>
  <si>
    <t>INGRID LILIANA GOMEZ CALDAS</t>
  </si>
  <si>
    <t>52.173.437 de Bogotá D.C.</t>
  </si>
  <si>
    <t>MEDICA VETERINARIA</t>
  </si>
  <si>
    <t>Calle 6 1 A 99 ESTE CASA 101 CONJUNTO EL CANEY</t>
  </si>
  <si>
    <t>317-5107264</t>
  </si>
  <si>
    <t>ingridligomez@gmail.com</t>
  </si>
  <si>
    <t>APOYAR AL (LA) ALCALDE (SA) LOCAL EN LA PROMOCIÓN, ARTICULACIÓN, ACOMPAÑAMIENTO Y SEGUIMIENTO PARA LA ATENCIÓN Y PROTECCIÓN DE LOS ANIMALES DOMÉSTICOS Y SILVESTRES DE LA LOCALIDAD</t>
  </si>
  <si>
    <t>SURAMERICANA DE SEGUROS S.A. 2691940-1</t>
  </si>
  <si>
    <t>PAULA ANDREA PERDOMO RAMÍREZ 
Contratista ALUSA CPS-XXX-2020</t>
  </si>
  <si>
    <t>3-3-1-15-06-38-1575-000</t>
  </si>
  <si>
    <t>FDLUSA-CPS-204-2020</t>
  </si>
  <si>
    <t>CAROLINA RAMIREZ JIMENEZ</t>
  </si>
  <si>
    <t>35.423.052 de Zipaquirá</t>
  </si>
  <si>
    <t>Calle 6 A No 89 – 47</t>
  </si>
  <si>
    <t>314-3262177</t>
  </si>
  <si>
    <t>caroramirez_abogada@yahoo.com</t>
  </si>
  <si>
    <t>SEGUROS DEL ESTADO  - 15-46-101017163</t>
  </si>
  <si>
    <t>FDLUSA-CPS-210-2020</t>
  </si>
  <si>
    <t xml:space="preserve">EVELIA CRISTINA SOLANO HURTADO </t>
  </si>
  <si>
    <t>PRESTAR LOS SERVICIOS PROFESIONALES ESPECIALIZADOS A LA ALCALDÍA LOCAL DE USAQUÉN, ÁREA GESTIÓN DEL DESARROLLO LOCAL-CONTRATOS, PARA EL DESARROLLO DE LAS ACTUACIONES ADMINISTRATIVAS NECESARIAS RELACIONADAS CON LOS ASUNTOS JURÍDICOS DE LA CONTRATACIÓN DEL FONDO DE DESARROLLO LOCAL, REQUERIDOS PARA EL NORMAL FUNCIONAMIENTO DE LA ENTIDAD - META PDL REALIZAR 1 ESTRATEGIA DE FORTALECIMIENTO INSTITUCIONAL</t>
  </si>
  <si>
    <t>SEGUROS DEL ESTADO No. 63-46-101001878</t>
  </si>
  <si>
    <t>FDLUSA-CPS-211-2020</t>
  </si>
  <si>
    <t>JAZMIN LIZZETT EGEA SAAB</t>
  </si>
  <si>
    <t>PRESTAR LOS SERVICIOS PROFESIONALES  EN EL DESARROLLO OPERATIVO DE LOS  TRÁMITES CONTRACTUALES  A CARGO DEL AREA DE GESTION DEL DESARROLLO LOCAL DEL FONDO DE DESARROLLO LOCAL DE USAQUÉN - META PDL REALIZAR 1 ESTRATEGIA DE FORTALECIMIENTO INSTITUCIONAL</t>
  </si>
  <si>
    <t>FDLUSA-CPS-212-2020</t>
  </si>
  <si>
    <t>JENNIFER ALEXANDRA MORENO CASTELBLANCO</t>
  </si>
  <si>
    <t>1.026.261.226 de Bogotá D.C.</t>
  </si>
  <si>
    <t>POLITOLOGA</t>
  </si>
  <si>
    <t xml:space="preserve">Avenida carrera 24 No 39 A -32 </t>
  </si>
  <si>
    <t>319-4271323</t>
  </si>
  <si>
    <t>jenifferamorenoc@gmail.com</t>
  </si>
  <si>
    <t>PRESTAR LOS SERVICIOS PROFESIONALES A LA ALCALDÍA LOCAL DE USAQUEN PARA APOYAR LA EJECUCIÓN  DEL PROYECTO DE CULTURA, RECREACIÓN Y DEPORTE CONTEMPLADO EN EL PLAN DE DESARROLLO LOCAL VIGENTE, LOS PROCESOS REFERENTES A LA FORMULACIÓN  DEL PROYECTO  VIGENCIA 2021-2024 Y ASUNTOS RELACIONADOS CON LAS ACTIVIDADES DE REACTIVACIÓN ECONÓMICA DEL SECTOR CULTURAL -  META PDL REALIZAR 24 EVENTOS ARTÍSTICOS Y CULTURALES</t>
  </si>
  <si>
    <t>SEGUROS DEL ESTADO No. 15-46-102000675</t>
  </si>
  <si>
    <t>EQUIDAD EN LA CULTURA, RECREACIÓN Y DEPORTE</t>
  </si>
  <si>
    <t>FDLUSA-CPS-213-2020</t>
  </si>
  <si>
    <t xml:space="preserve">FREDY EDUARDO SANCHEZ  ALARCON </t>
  </si>
  <si>
    <t>PRESTAR LOS SERVICIOS DE TECNOLOGO EN CONSTRUCCION O ÁREAS AFINES A LA ALCALDÍA LOCAL DE USAQUÉN, PARA APOYAR EL DESARROLLO DEL PROYECTO “PARQUE PARA MÍ, PARA TI, PARA TODOS” , ENFOCADO AL SECTOR DE ESPACIO PÚBLICO, PARQUES, DEMAS ZONAS DE RECREACION Y SUS COMPONENTES, MEDIANTE EL DESARROLLO  DE PROCESOS TÉCNICOS QUE SE ENCUENTREN CONTEMPLADOS EN EL PLAN DE DESARROLLO USACA MEJOR PARA TODOS, USAQUEN CUENTA CONTIGO 2017-2020 – META PDL INTERVENIR 150 PARQUES VECINALES Y/O DE BOLSILLO</t>
  </si>
  <si>
    <t>FDLUSA-CPS-222-2020</t>
  </si>
  <si>
    <t>CARLOS EDUARDO BARRAGAN PLAZAS</t>
  </si>
  <si>
    <t>79.536.048 de Bogotá D.C.</t>
  </si>
  <si>
    <t>Calle 3 No 71 A 29 Torre 5 Apto 701</t>
  </si>
  <si>
    <t xml:space="preserve">310-2320929 </t>
  </si>
  <si>
    <t>cebarraganp@gmail.com</t>
  </si>
  <si>
    <t>SEGUROS DEL ESTADO No. 14-44-101120592</t>
  </si>
  <si>
    <t>FDLUSA-CPS-230-2020</t>
  </si>
  <si>
    <t>1.032.430.328 expedida en Bogotá D.C.</t>
  </si>
  <si>
    <t>Calle 150 A # 92 - 20 casa 8</t>
  </si>
  <si>
    <t>312-5111649</t>
  </si>
  <si>
    <t>juan1032430328@gmail.com</t>
  </si>
  <si>
    <t>PRESTAR SERVICIOS DE APOYO A LA GESTIÓN AL ÁREA DE GESTIÓN POLICIVA EN ASUNTOS RELACIONADOS CON LA ASIGNACIÓN Y DEPURACIÓN EN LOS APLICATIVOS DE GESTIÓN DOCUMENTAL Y APLICATIVOS MISIONALES PARA ACTUACIONES ADMINISTRATIVAS RELACIONADAS CON COMPARENDOS Y EN CUMPLIMIENTO DEL CÓDIGO NACIONAL DE POLICÍA Y CONVIVENCIA - META PDL REALIZAR 1 ESTRATEGIA DE FORTALECIMIENTO INSTITUCIONAL</t>
  </si>
  <si>
    <t>ASEGURADORA SOLIDARIA DE COLOMBIA No.380 47 994000107360</t>
  </si>
  <si>
    <t>FDLUSA-CPS-231-2020</t>
  </si>
  <si>
    <t>MARIA CECILIA GOMEZ MARRUGO</t>
  </si>
  <si>
    <t>1.067.925.995 expedida en Montería.</t>
  </si>
  <si>
    <t>Calle 106 A # 17 A - 47 Edificio Bilbao Apto 402</t>
  </si>
  <si>
    <t>300-6550447</t>
  </si>
  <si>
    <t>mcgm931025@gmail.com</t>
  </si>
  <si>
    <t>PRESTAR SERVICIOS PROFESIONALES COMO   ENLACE ENTRE FONDO DE DESARROLLO LOCAL USAQUÉN Y EL COMITÉ DE DERECHOS HUMANOS SDG,  SIENDO EL REFERENTE LOCAL EN LA MATERIA GARANTIZANDO LA INCLUSIÓN DEL ENFOQUE, CUMPLIMIENTO Y RESPETO  DERECHOS HUMANOS EN LAS DIFERENTES INSTANCIAS Y ESPACIOS DONDE HAGA PRESENCIA LA ALCALDÍA LOCAL DE USAQUEN DE CONFORMIDAD CON LA LABOR INSTITUCIONAL - META PDL REALIZAR 1 ESTRATEGIA DE FORTALECIMIENTO INSTITUCIONAL</t>
  </si>
  <si>
    <t>FDLUSA-CPS-183-2020</t>
  </si>
  <si>
    <t xml:space="preserve">FEDERICO QUINTERO LEAL </t>
  </si>
  <si>
    <t>AUTOPISTA NORTE #127 -80</t>
  </si>
  <si>
    <t>FEDERICOLEAL96@OUTLOOK.COM</t>
  </si>
  <si>
    <t>PRESTAR LOS SERVICIOS PROFESIONALES A LA ALCALDÍA LOCAL DE USAQUEN ÁREA DE GESTIÓN DE DESARROLLO LOCAL Y DESPACHO EN EL DESARROLLO DE ACTIVIDADES Y TRAMITES RELACIONADOS CON LA PLANEACIÓN LOCAL Y ESTRUCTURACIÓN DE INDICADORES DE SEGUIMIENTO - META PDL REALIZAR 1 ESTRATEGIA DE FORTALECIMIENTO INSTITUCIONAL</t>
  </si>
  <si>
    <t>Aseguradora Solidaria de Colombia 39047994000054115</t>
  </si>
  <si>
    <t xml:space="preserve">JAIME VARGAS VIVES </t>
  </si>
  <si>
    <t>FDLUSA-CPS-184-2020</t>
  </si>
  <si>
    <t>LUZ AMPARO SIERRA ROJAS</t>
  </si>
  <si>
    <t>CALLE 53 B BIS  NO 5A 38</t>
  </si>
  <si>
    <t>SRLUSA@GMAIL.COM</t>
  </si>
  <si>
    <t>APOYAR JURÍDICAMENTE LA EJECUCIÓN DE LAS ACCIONES REQUERIDAS PARA EL TRÁMITE E IMPULSO PROCESAL DE LAS ACTUACIONES CONTRAVENCIONALES Y/O QUERELLAS QUE CURSEN EN LAS INSPECCIONES DE POLICÍA DE LA LOCALIDAD</t>
  </si>
  <si>
    <t>SEGUROS DEL ESTADO S.A 17- 46-101015427</t>
  </si>
  <si>
    <t xml:space="preserve">INGRID DIAZ </t>
  </si>
  <si>
    <t xml:space="preserve"> 10 de agosto del 2020</t>
  </si>
  <si>
    <t>24 de agosto del 2020.</t>
  </si>
  <si>
    <t>FDLUSA-CPS-185-2020</t>
  </si>
  <si>
    <t xml:space="preserve">MICHELLE CABALLERO GOMEZ </t>
  </si>
  <si>
    <t xml:space="preserve">SANTA MARTA </t>
  </si>
  <si>
    <t>CRA 18A NO 134A 26</t>
  </si>
  <si>
    <t>michellecaballerog@gmail.com</t>
  </si>
  <si>
    <t>PRESTAR LOS SERVICIOS PROFESIONALES JURÍDICOS PARA APOYAR EN LAS LABORES ASISTENCIALES Y ADMINISTRATIVAS RELACIONADAS CON LOS PROCESOS PRECONTRACTUALES, CONTRACTUALES Y POS CONTRACTUALES, MANEJO Y CONTROL DE LA GESTIÓN DOCUMENTAL - META PDL REALIZAR UNA ESTRATEGIA DE FORTALECIMIENTO</t>
  </si>
  <si>
    <t>Seguros del Estado S.A.  11-46-101014640</t>
  </si>
  <si>
    <t>19 de agosto del 2020.</t>
  </si>
  <si>
    <t>FDLUSA-CPS-200-2020</t>
  </si>
  <si>
    <t xml:space="preserve">VALENTINA RICO CALDERON </t>
  </si>
  <si>
    <t xml:space="preserve">POLITOLOGA </t>
  </si>
  <si>
    <t>carrera 14 #104-74</t>
  </si>
  <si>
    <t xml:space="preserve"> 3204587075
</t>
  </si>
  <si>
    <t xml:space="preserve"> valentinaricoc@hotmail.com
</t>
  </si>
  <si>
    <t>PRESTAR LOS SERVICIOS PROFESIONALES A LA ALCALDÍA LOCAL DE USAQUÉN PARA LA CONSTRUCCIÓN Y EJEUCUIÓN DE LA ESTRATEGIA DE REACTIVACIÓN ECONÓMICA EN EL ÁREA DE GESTIÓN DE DESARROLLO LOCAL- META PDL REALIZAR 1 ESTRATEGIA DE FORTALECIMIENTO INSTITUCIONAL.</t>
  </si>
  <si>
    <t xml:space="preserve"> Seguros del Estado37-44-101035198</t>
  </si>
  <si>
    <t xml:space="preserve">LUIS CAMILO CASTIBLANCO </t>
  </si>
  <si>
    <t>20 de agosto del 2020</t>
  </si>
  <si>
    <t>FDLUSA-CPS-201-2020</t>
  </si>
  <si>
    <t xml:space="preserve">HERNANDO ANTONIO CORREA TORRES  </t>
  </si>
  <si>
    <t xml:space="preserve">CL 47 NO 13 15 </t>
  </si>
  <si>
    <t>HERCORREA59@GMAIL.COM</t>
  </si>
  <si>
    <t>PRESTAR LOS SERVICIOS PROFESIONALES PARA APOYAR TÉCNICAMENTE LAS DISTINTAS ETAPAS DE LOS PROCESOS DE COMPETENCIA DE LAS INSPECCIONES DE POLICÍA DE LA LOCALIDAD, SEGÚN REPARTO - META PDL REALIZAR 4 ESTRATEGIAS DE INSPECCIÓN</t>
  </si>
  <si>
    <t xml:space="preserve"> Seguros del Estado 33-44-101203452</t>
  </si>
  <si>
    <t xml:space="preserve"> 10 de agosto del 2020.</t>
  </si>
  <si>
    <t xml:space="preserve">22 de agosto del 2020.
</t>
  </si>
  <si>
    <t>FDLUSA-CPS-207-2020</t>
  </si>
  <si>
    <t xml:space="preserve">JUAN ANTONIO CALZADO </t>
  </si>
  <si>
    <t>Transversal 53D 129-67</t>
  </si>
  <si>
    <t>criptocalme@gmail.com</t>
  </si>
  <si>
    <t>PRESTAR LOS SERVICIOS PROFESIONALES PARA APOYAR TÉCNICAMENTE LAS DISTINTAS ETAPAS DE LOS PROCESOS DE COMPETENCIA DE LAS INSPECCIONES DE POLICÍA DE LA LOCALIDAD, SEGÚN REPARTO - META PDL REALIZAR 4 ESTRATEGIAS DE INSPECCIÓN”.</t>
  </si>
  <si>
    <t>Seguros del estado 64-46-101009484</t>
  </si>
  <si>
    <t>FDLUSA-CPS-208-2020</t>
  </si>
  <si>
    <t xml:space="preserve">HELIODORO MANRIQUE MANRIQUE </t>
  </si>
  <si>
    <t>Carrera 68 Bis No. 4-18 Sur</t>
  </si>
  <si>
    <t>310-3441868</t>
  </si>
  <si>
    <t>: manrique.h26@gmail.com</t>
  </si>
  <si>
    <t>PRESTAR LOS SERVICIOS PROFESIONALES A LA ALCALDÍA LOCAL DE USAQUÉN, ÁREA GESTIÓN DEL DESARROLLO LOCAL-CONTRATOS, PARA EL DESARROLLO DE LAS ACTUACIONES ADMINISTRATIVAS NECESARIAS RELACIONADAS CON LOS ASUNTOS JURÍDICOS DE LA CONTRATACIÓN DEL FONDO DE DESARROLLO LOCAL, REQUERIDOS PARA EL NORMAL FUNCIONAMIENTO DE LA ENTIDAD - META PDL REALIZAR 1 ESTRATEGIA DE FORTALECIMIENTO INSTITUCIONAL.</t>
  </si>
  <si>
    <t>ASEGURADORA SOLIDARIA DE COLOMBIA 380-47-994000107323</t>
  </si>
  <si>
    <t xml:space="preserve">EJECUCUION </t>
  </si>
  <si>
    <t>21 de agosto del 2020</t>
  </si>
  <si>
    <t>22 de agosto del 2020.</t>
  </si>
  <si>
    <t xml:space="preserve">CONTRATO DE ARRENDAMIENTO </t>
  </si>
  <si>
    <t>FDLUSA-CA-209-2020</t>
  </si>
  <si>
    <t>SEGUROS DEL ESTADO SA 3344101203666</t>
  </si>
  <si>
    <t xml:space="preserve">6 MESES </t>
  </si>
  <si>
    <t>22 de agosto del 2020</t>
  </si>
  <si>
    <t>FDLUSA-CPS-218-2020</t>
  </si>
  <si>
    <t xml:space="preserve">JHONY APARICIO RAMIREZ </t>
  </si>
  <si>
    <t xml:space="preserve">GUANIA </t>
  </si>
  <si>
    <t>Carrera 7 A No. 187 A – 38</t>
  </si>
  <si>
    <t xml:space="preserve">317 895 02 10 </t>
  </si>
  <si>
    <t xml:space="preserve">jarguainio@gmail.com </t>
  </si>
  <si>
    <t>APOYAR JURÍDICAMENTE LA EJECUCIÓN DE LAS ACCIONES REQUERIDAS PARA EL TRÁMITE E IMPULSO PROCESAL DE LAS ACTUACIONES CONTRAVENCIONALES Y/O QUERELLAS QUE CURSEN EN LAS INSPECCIONES DE POLICÍA DE LA LOCALIDAD.</t>
  </si>
  <si>
    <t>seguros del estado 1844101070480</t>
  </si>
  <si>
    <t>FDLUSA-CPS-223-2020</t>
  </si>
  <si>
    <t xml:space="preserve">HERMAN ANTONIO LOPEZ AMANTE </t>
  </si>
  <si>
    <t xml:space="preserve">CONDUCTOR </t>
  </si>
  <si>
    <t xml:space="preserve">CRA 8 ESTE NO 30 41 SUR </t>
  </si>
  <si>
    <t>HLOPEZ.63QHOTMAIL.COM</t>
  </si>
  <si>
    <t>aseguradora solidaria 39047994000054173</t>
  </si>
  <si>
    <t xml:space="preserve"> 19 de agosto del 2020</t>
  </si>
  <si>
    <t>FDLUSA-CPS-233-2020</t>
  </si>
  <si>
    <t xml:space="preserve">NESTOR URREGO CARDENAS </t>
  </si>
  <si>
    <t xml:space="preserve">Carrera 17B N.175-91 </t>
  </si>
  <si>
    <t>nesurrego@hotmail.com</t>
  </si>
  <si>
    <t>PRESTAR LOS SERVICIOS PROFESIONALES AL AREA DE GESTIÓN DE DESARROLLO LOCAL BRINDANDO APOYO AL PROCESO DEL ALMACEN EN CUANTO A LA GESTIÓN EN EL LEVANTAMIENTO DE INVENTARIOS, CONTROL DE BIENES MUEBLES E INMUEBLES EXISTENTES Y DEMAS TEMAS RELACIONADOS A CARGO DE LA ALCALDÍA LOCAL DE USAQUEN - META PDL REALIZAR 1 ESTRATEGIA DE FORTALECIMIENTO INSTITUCIONAL”.</t>
  </si>
  <si>
    <t>Seguros del Estado 21-44-101330174</t>
  </si>
  <si>
    <t>FDLUSA-CPS-158-2020</t>
  </si>
  <si>
    <t>CC: 1.016.074.802 de Bogotá</t>
  </si>
  <si>
    <t>17 de marzo de 1995</t>
  </si>
  <si>
    <t>calle 24 A No.57-69</t>
  </si>
  <si>
    <t>natalia.serrato17@gmail.com</t>
  </si>
  <si>
    <t>pendiente poliza</t>
  </si>
  <si>
    <t>pendiente</t>
  </si>
  <si>
    <t>PENDIENTE INICIAR</t>
  </si>
  <si>
    <t>28 DE JULIO DEL 2020</t>
  </si>
  <si>
    <t>10 de agosto del 2020</t>
  </si>
  <si>
    <t>28 de julio del 2020</t>
  </si>
  <si>
    <t>FDLUSA-CPS-159-2020</t>
  </si>
  <si>
    <t>OSWALDO HERNAN SUAREZ SANCHEZ</t>
  </si>
  <si>
    <t>CC. 79.600.387 de Bogotá</t>
  </si>
  <si>
    <t>16 de mayo de 1973</t>
  </si>
  <si>
    <t>calle 44 No.8-22</t>
  </si>
  <si>
    <t>osswaldo@hotmail.com</t>
  </si>
  <si>
    <t>6 de agosto del 2020</t>
  </si>
  <si>
    <t>$22.000.000</t>
  </si>
  <si>
    <t>$5.500.000</t>
  </si>
  <si>
    <t>FDLUSA-CPS-165-2020</t>
  </si>
  <si>
    <t>DIANA CAROLINA CAÑON LOPEZ</t>
  </si>
  <si>
    <t xml:space="preserve">C.C.1.019.0703983 </t>
  </si>
  <si>
    <t>28 DE ABRIL DE 1992</t>
  </si>
  <si>
    <t>Carrera 16A # 143 - 48</t>
  </si>
  <si>
    <t>dcaroclopez@gmail.com</t>
  </si>
  <si>
    <t>PRESTAR LOS SERVICIOS  PROFESIONALES A LA ALCALDÍA LOCAL DE USAQUÉN, PARA LA EJECUCIÓN DE ACTIVIDADES DE PROTECCIÓN DE LAS ZONAS DE RESERVA,  BUEN USO Y CUIDADO  DEL ESPACIO PUBLICO, CUMPLIMIENTO DE NORMAS DE CONVIVENCIA,  PREVENCION DE CONTRAVENCIONES  Y DEMAS  ASUNTOS DE SEGURIDAD Y CONVENIENCIA CONTEMPLADAS EN PLAN DE DESARROLLO    “USACA MEJOR PARA TODOS, USAQUÉN CUENTA CONTIGO 2017-2020 – META PDL VINCULAR 960 PERSONAS A EJERCICIOS DE CONVIVENCIA, SEGURIDAD Y SEGURIDAD VIAL</t>
  </si>
  <si>
    <t>14 de agosto del 2020</t>
  </si>
  <si>
    <t>Usaquen Tu Casa Segura</t>
  </si>
  <si>
    <t>4 de agosto del 2020</t>
  </si>
  <si>
    <t>3 de agosto del 2020</t>
  </si>
  <si>
    <t>FDLUSA-CPS-166-2020</t>
  </si>
  <si>
    <t>KEVIN ANDRES GALEANO VARGAS</t>
  </si>
  <si>
    <t>1.088.307.396 de PEREIRA.</t>
  </si>
  <si>
    <t>26 de febrerto del 1996</t>
  </si>
  <si>
    <t>Calle 52 A Carrera 85</t>
  </si>
  <si>
    <t>kevin.galeano2020@gmail.com</t>
  </si>
  <si>
    <t>16 de agosto del 2020</t>
  </si>
  <si>
    <t>13 de agosto del 2020</t>
  </si>
  <si>
    <t>FDLUSA-CPS-167-2020</t>
  </si>
  <si>
    <t>GARY ENRIQUE CORREA HOLGUIN</t>
  </si>
  <si>
    <t>79.795.151 de Bogotá</t>
  </si>
  <si>
    <t>31 de mazo de 1978</t>
  </si>
  <si>
    <t>Calle 13 # 37-53 Conjunto Residencial Palmeto</t>
  </si>
  <si>
    <t>garcor31@hotmail.com</t>
  </si>
  <si>
    <t>PRESTAR LOS SERVICIOS DE APOYO PARA EL FORTALECIMIENTO A LA SEGURIDAD, CONVIVENCIA Y GESTIÓN DE LA ALCALDÍA LOCAL A TRAVÉS DEL DESARROLLO DE ACTIVIDADES DE SEGURIDAD Y CONVIVENCIA, ACOMPAÑAMIENTO A LA CIUDADANÍA, SOPORTE LOGÍSTICO Y DIFUSIÓN DE LAS ACTIVIDADES PROGRAMADAS ZONA DE USAQUÉN– META PDL VINCULAR 960 PERSONAS A EJERCICIOS DE CONVIVENCIA, SEGURIDAD Y SEGURIDAD VIAL</t>
  </si>
  <si>
    <t>18 de agosto del 2020</t>
  </si>
  <si>
    <t>$7.000.000</t>
  </si>
  <si>
    <t>$1.750.000</t>
  </si>
  <si>
    <t>FDLUSA-CPS-168-2020</t>
  </si>
  <si>
    <t>DIANA MILENA BORDA AMAYA</t>
  </si>
  <si>
    <t>11 de junio de 1980</t>
  </si>
  <si>
    <t>Cr 69f 3 a – 25 apto 201</t>
  </si>
  <si>
    <t>milenaamaya98@yahoo.com.co</t>
  </si>
  <si>
    <t>19 de agosto del 2020</t>
  </si>
  <si>
    <t>FDLUSA-CPS-171-2020</t>
  </si>
  <si>
    <t>JAIRO RODRIGUEZ BELTRAN</t>
  </si>
  <si>
    <t>19 de septiembre de 1965</t>
  </si>
  <si>
    <t>CR 5 Y No 49D 58 SUR</t>
  </si>
  <si>
    <t>311 496 4447</t>
  </si>
  <si>
    <t>jairobe65@yahoo.es</t>
  </si>
  <si>
    <t>FDLUSA-CPS-172-2020</t>
  </si>
  <si>
    <t>YERALDIN VARGAS  PALACIO</t>
  </si>
  <si>
    <t>30 DE ENERO DE 1997</t>
  </si>
  <si>
    <t>CALLE 184 BIS # 15 47</t>
  </si>
  <si>
    <t>310-2698235</t>
  </si>
  <si>
    <t>yeralvp07@gmail.com</t>
  </si>
  <si>
    <t>FDLUSA-CPS-173-2020</t>
  </si>
  <si>
    <t>JUAN ARMANDO FONSECA CARDONA</t>
  </si>
  <si>
    <t>29 de mayo de 1955</t>
  </si>
  <si>
    <t>carrera 22 N° 135-54 casa 42</t>
  </si>
  <si>
    <t>jfonseca_60@yahoo.com</t>
  </si>
  <si>
    <t>PRESTAR LOS SERVICIOS PROFESIONALES A LA ALCALDÍA LOCAL DE USAQUÉN EN LOS PROCESOS DE ARTICULACIÓN INTERINSTITUCIONAL DE LA ALCALDÍA LOCAL DE USAQUÉN CON LAS INSTITUCIONES PÚBLICAS DE LOS NIVELES NACIONAL Y DISTRITAL, ORGANIZACIONES PRIVADAS Y ORGANISMOS DE COOPERACIÓN INTERNACIONAL QUE PUEDAN TENER INCIDENCIA EN LA LOCALIDAD Y PERMITAN EL CUMPLIMIENTO DE METAS PREVISTAS EN EL PLAN DE DESARROLLO“USACA MEJOR PARA TODOS, USAQUÉN CUENTA CONTIGO 2017-2020, ASÍ COMO APOYAR EL SEGUIMIENTO A LAS ACTIVIDADES DE TIPO ADMINISTRATIVO DE LA ALCALDÍA LOCAL</t>
  </si>
  <si>
    <t>FDLUSA-CPS-174-2020</t>
  </si>
  <si>
    <t>MALENNY LILIANA RAMIREZ RODRIGUEZ</t>
  </si>
  <si>
    <t>14 de noviembre de 1996</t>
  </si>
  <si>
    <t>calle 33sur #68c 31</t>
  </si>
  <si>
    <t>melannyramirez@outlook.es</t>
  </si>
  <si>
    <t>FDLUSA-CPS-175-2020</t>
  </si>
  <si>
    <t>GERLEY LOZADA GARCIA</t>
  </si>
  <si>
    <t>30 de julio de 1989</t>
  </si>
  <si>
    <t>calle 1685b 8d 17</t>
  </si>
  <si>
    <t>gerley_89-30@hotmail.com</t>
  </si>
  <si>
    <t>compañía mundial de seguros</t>
  </si>
  <si>
    <t>FDLUSA-CPS-176-2020</t>
  </si>
  <si>
    <t>DANIEL ALFONSO FRANCO QUIROGA</t>
  </si>
  <si>
    <t>22 de junio de 1987</t>
  </si>
  <si>
    <t>Calle 23 # 12 - 49</t>
  </si>
  <si>
    <t>305 - 387- 4141</t>
  </si>
  <si>
    <t>daniel.francoq@gmail.com</t>
  </si>
  <si>
    <t>FDLUSA-CPS-177-2020</t>
  </si>
  <si>
    <t>DAIMA EDITH CARDENAS VACA</t>
  </si>
  <si>
    <t>5 de junio de 1995</t>
  </si>
  <si>
    <t>Calle 17 sur Nº 29C-79</t>
  </si>
  <si>
    <t>daiecv95@gmail.com</t>
  </si>
  <si>
    <t>FDLUSA-CPS-179-2020</t>
  </si>
  <si>
    <t>JORGE ANDRES LONDOÑO</t>
  </si>
  <si>
    <t>80.133.121 de Bogotá</t>
  </si>
  <si>
    <t>30 de abril de 1982</t>
  </si>
  <si>
    <t>CARRERA 3 # 187-09</t>
  </si>
  <si>
    <t>puertasdelarte2@yahoo.com</t>
  </si>
  <si>
    <t>FDLUSA-CPS-180-2020</t>
  </si>
  <si>
    <t>DIANA CAROLINA CARDONA GRISALES</t>
  </si>
  <si>
    <t>53.160.316 de Bogotá</t>
  </si>
  <si>
    <t>4 de julio de 1985</t>
  </si>
  <si>
    <t>calle 165a N° 8f-50</t>
  </si>
  <si>
    <t>diancarg85@hotmail.com</t>
  </si>
  <si>
    <t>FDLUSA-CPS-181-2020</t>
  </si>
  <si>
    <t>CHELY YAMELI PACHON</t>
  </si>
  <si>
    <t>52.739.615 de Bogotá D.C.</t>
  </si>
  <si>
    <t>19 de febrero de 1982</t>
  </si>
  <si>
    <t>CL 162 # 7 - 81 san Cristóbal norte</t>
  </si>
  <si>
    <t>pachoncita.yp@gmail.com</t>
  </si>
  <si>
    <t>FDLUSA-CPS-182-2020</t>
  </si>
  <si>
    <t>CESAR AUGUSTO PARDO FORERO</t>
  </si>
  <si>
    <t>80.768.275 de Bogotá D.C.</t>
  </si>
  <si>
    <t>31 de enero de 1984</t>
  </si>
  <si>
    <t>Calle 44 # 13 – 71 / Apto 201</t>
  </si>
  <si>
    <t>301 780 8004</t>
  </si>
  <si>
    <t>cesar.pardo.f@gmail.com</t>
  </si>
  <si>
    <t>PRESTAR LOS SERVICIOS PROFESIONALES A LA ALCALDÍA LOCAL DE USAQUEN EN LA EJECUCIÓN DE LOS PROYECTOS CULTURALES, RECREATIVOS Y DEPORTIVOS CONTEMPLADOS EN EL PLAN DE DESARROLLO   LOCAL “USACA MEJOR PARA TODOS, USAQUÉN CUENTA CONTIGO 2017-2020 – META PDL REALIZAR 24 EVENTOS ARTÍSTICOS Y CULTURALES LOCALES</t>
  </si>
  <si>
    <t>26 de agosto del 2020</t>
  </si>
  <si>
    <t>FDLUSA-CPS-194-2020</t>
  </si>
  <si>
    <t>WILLIAM YAÑEZ GUEVARA</t>
  </si>
  <si>
    <t>80.164.661 de Bogotá</t>
  </si>
  <si>
    <t>21 de mayo de 1981</t>
  </si>
  <si>
    <t>calle 140 10ª 48</t>
  </si>
  <si>
    <t>will052@hotmail.com</t>
  </si>
  <si>
    <t>FDLUSA-CPS-195-2020</t>
  </si>
  <si>
    <t>CARLOS JAVIER FLOREZ AGUILERA</t>
  </si>
  <si>
    <t>28 de octubre de 1985</t>
  </si>
  <si>
    <t>Carrera 80 No. 70-47 Bogotá, Colombia</t>
  </si>
  <si>
    <t>carlosjavierflorezaguilera@gmail.com</t>
  </si>
  <si>
    <t>24 de agosto del 2020</t>
  </si>
  <si>
    <t>23 de agosto del 2020</t>
  </si>
  <si>
    <t>FDLUSA-CPS-196-2020</t>
  </si>
  <si>
    <t>SAYURY BONILLA GARCIA</t>
  </si>
  <si>
    <t>1.022.966.047 de Bogotá.</t>
  </si>
  <si>
    <t>30 de diciembre de 1990</t>
  </si>
  <si>
    <t>cll 185 b # 8d -17</t>
  </si>
  <si>
    <t>sbonillagarcia@hotmail.com</t>
  </si>
  <si>
    <t>FDLUSA-CPS-202-2020</t>
  </si>
  <si>
    <t>MARIA VERONICA CRUZ CARDOZO</t>
  </si>
  <si>
    <t>1.019.046.853 de Bogotá</t>
  </si>
  <si>
    <t>28 de marzo de 1990</t>
  </si>
  <si>
    <t>Calle 167 2b-50 interior 3</t>
  </si>
  <si>
    <t>l: cruzcardozomariaveronica@hotmail.com</t>
  </si>
  <si>
    <t>25 de agosto de 2020</t>
  </si>
  <si>
    <t>FDLUSA-CPS-205-2020</t>
  </si>
  <si>
    <t>LAURA JULIANA ISAACS MARROQUIN</t>
  </si>
  <si>
    <t>1.019.017.844 de Bogotá</t>
  </si>
  <si>
    <t>22 de agosto de 1987</t>
  </si>
  <si>
    <t>calle 130c #59D-75 int 1 apto 108</t>
  </si>
  <si>
    <t>lauraisaacsm@gmail.com</t>
  </si>
  <si>
    <t>APOYAR AL EQUIPO DE PRENSA Y COMUNICACIONES DE LA ALCALDÍA LOCAL EN LA REALIZACIÓN DE PRODUCTOS Y PIEZAS DIGITALES, IMPRESAS Y PUBLICITARIAS DE GRAN FORMATO Y DE ANIMACIÓN GRÁFICA, ASÍ COMO APOYAR LA PRODUCCIÓN Y MONTAJE DE EVENTOS</t>
  </si>
  <si>
    <t>25 de agosto del 2020</t>
  </si>
  <si>
    <t>FDLUSA-CPS-206-200</t>
  </si>
  <si>
    <t>RITA CRUZ OCAÑA MARTINEZ</t>
  </si>
  <si>
    <t>34.539.682 de Popayán</t>
  </si>
  <si>
    <t>10 de abril de 1962</t>
  </si>
  <si>
    <t>cra 14b N° 106-60</t>
  </si>
  <si>
    <t>ritaocana3@gmail.com</t>
  </si>
  <si>
    <t>PRESTAR LOS SERVICIOS PROFESIONALES A LA ALCALDÍA LOCAL DE USAQUEN EN EL APOYO Y ACOMPAÑAMIENTO EN LA EJECUCIÓN DEL PROYECTO QUE BUSCA  FORTALECER LAS CONDICIONES DE SALUD DE LAS PERSONAS CON DISCAPACIDAD DE LA LOCALIDAD DE USAQUEN Y SUS CUIDADORES, ASI COMO APOYAR LAS ACTIVIDADES DE ARTICULACION PARA EL DESARROLLO DE UNA ESTRATEGIA DE SALUD EN LA LOCALIDAD QUE TENGA EN CUENTA LA COYUNTURA COVID-19   - META PDL BENEFICIAR 836 PERSONAS CON AYUDAS TÉCNICAS NO POS</t>
  </si>
  <si>
    <t>26 DE AGOSTO DEL 2020</t>
  </si>
  <si>
    <t>$24.000.000</t>
  </si>
  <si>
    <t>Entre todos y todas nos cuidamos</t>
  </si>
  <si>
    <t>03-03-01-15-01-03-1566-000</t>
  </si>
  <si>
    <t>FDLUSA-CPS-214-2020</t>
  </si>
  <si>
    <t>NUBIA CATALINA MONGUI MERCHAN</t>
  </si>
  <si>
    <t>1 de mayo de 1991</t>
  </si>
  <si>
    <t>carrera 23 N° 2 f 12</t>
  </si>
  <si>
    <t>catalina.mongui.abogada@gmail.com</t>
  </si>
  <si>
    <t>$20.800.000</t>
  </si>
  <si>
    <t>$5.200.000</t>
  </si>
  <si>
    <t>Buen Gobierno para todos</t>
  </si>
  <si>
    <t>03-03-01-5-07-45-1574-000</t>
  </si>
  <si>
    <t>24 de agosto de 2020</t>
  </si>
  <si>
    <t>FDLUSA-CPS-215-2020</t>
  </si>
  <si>
    <t>KATERIN XIOMARA NOGUERA TRUJILLO</t>
  </si>
  <si>
    <t>Cll 168 A # 58 A 19 casa 31</t>
  </si>
  <si>
    <t>cunastrolabio@gmail.com</t>
  </si>
  <si>
    <t>APOYAR AL EQUIPO DE PRENSA Y COMUNICACIONES DE LA ALCALDÍA  LOCAL EN LA REALIZACIÓN Y PUBLICACIÓN DE CONTENIDOS DE REDES SOCIALES Y CANALES DE DIVULGACIÓN DIGITAL (SITIO WEB) DE LA ALCALDÍA LOCAL</t>
  </si>
  <si>
    <t>27 de agosto del 2020</t>
  </si>
  <si>
    <t>SERGIO ALEJANDRO CASTAÑEDA CAMACHO</t>
  </si>
  <si>
    <t>1.052.400.573 Duitama</t>
  </si>
  <si>
    <t>12 DE DICIEMBRE DE 1993</t>
  </si>
  <si>
    <t>calle 155 #09-45</t>
  </si>
  <si>
    <t>sergiocascam@hotmail.com</t>
  </si>
  <si>
    <t>PRESTAR LOS SERVICIOS PROFESIONALES A LA ALCALDÍA LOCAL DE USAQUEN APOYANDO LAS ACTIVIDADES Y TRAMITES ADMINISTRATIVOS RELACIONADOS CON LA PLANEACIÓN Y ESTRUCTURACIÓN DE LOS PROYECTOS DE INVERSIÓN Y FUNCIONAMIENTO, NECESARIOS PARA DAR ALCANCE AL CUMPLIMIENTO DEL PLAN DE DESARROLLOLOCAL DE USAQUEN, BOGOTÁ D.C. VIGENTE - META PDL REALIZAR 1 ESTRATEGIA DE FORTALECIMIENTO INSTITUCIONAL</t>
  </si>
  <si>
    <t>4 DE AGOSTO DEL 2020</t>
  </si>
  <si>
    <t>FDLUSA-CPS-220-2020</t>
  </si>
  <si>
    <t>ANGELICA MARIA GONZALEZ DIAZ</t>
  </si>
  <si>
    <t xml:space="preserve">1.047.426.228 Cartagena </t>
  </si>
  <si>
    <t>9 de octubre de 1990</t>
  </si>
  <si>
    <t>Calle 77 # 8 - 68 apto 401</t>
  </si>
  <si>
    <t>angegonzalezdiaz@gmail.com</t>
  </si>
  <si>
    <t>PRESTAR SERVICIOS PROFESIONALES A LA ALCALDÍA LOCAL DE USAQUÉN, PARA APOYAR LA GESTIÓN DEL PROYECTO DE EDUCACIÓNVIGENTE Y/O PROYECTO DE EDUCACIÓN ACORDE AL BORRADOR DEL PDL 2021 - 2024 REALIZANDO ACTIVIDADES DE ACOMPAÑAMIENTO YEJECUCIÓN DE LOS DE PROCESOS DE PLANEACION LOCAL Y ASUNTOS RELACIONADOS CON LAS ACTIVIDADES DE REACTIVACIÓN ECONÓMICA DEL SECTOR EN ACATAMIENTO DE LOS FINES DE LA GESTIÓN INSTITUCIONAL LOCAL- META PDL REALIZAR UNA ESTRATEGIA DE FORTALECIMIENTO</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</si>
  <si>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META PDL BENEFICIAR 950 PERSONAS ADULTOS MAYORES CON SUBSIDIO TIPO C”.</t>
  </si>
  <si>
    <t>“PRESTAR LOS SERVICIOS PREOFESIONALES PARA APOYAR LA FORMULACIÓN, EJECUCIÓN, SEGUIMIENTO Y MEJORA CONTINUA DE LAS HERRAMIENTAS QUE CONFORMAN LA GESTIÓN AMBIENTAL INSTITUCIONAL DE LA ALCALDÍA LOCAL - META PDL REALIZAR 1 ESTRATEGIA DE FORTALECIMIENTO INSTITUCIONAL”.</t>
  </si>
  <si>
    <t xml:space="preserve">NATALIA ANDREA  SERRATO CRUZ </t>
  </si>
  <si>
    <t>PRESTAR LOS SERVICIOS PROFESIONALES EN  EL  ÁREA DE GESTIÓN POLICIVA JURÍDICA REALIZANDO  ACOMPAÑAMIENTO AL  PROFESIONAL ESPECIALIZADO 222-24, EN LA EJECUCIÓN DE LAS ACTIVIDADES JURIDICAS Y ADMINISTRATIVAS NECESARIAS PARA EL PROCESO JURIDICO DE DESCONGESTIÓN Y DEMAS REQUERIDAS EN CUMPLIMIENTO DE LAS METAS DE  PLAN DE GESTIÓN  A CARGO DEL  ÁREA - META PDL REALIZAR 1 ESTRATEGIA DE FORTALECIMIENTO INSTITUCIONAL</t>
  </si>
  <si>
    <t>. 52.769.381 de Bucaramanga</t>
  </si>
  <si>
    <t>79.361.772 de Bogotá</t>
  </si>
  <si>
    <t>. 1.020.822.779 de Bogotá</t>
  </si>
  <si>
    <t>. 1.022.421.527 de Bogotá</t>
  </si>
  <si>
    <t>1.098.675.209 de Bucaramanga</t>
  </si>
  <si>
    <t>1.026.553.860 de Bogotá</t>
  </si>
  <si>
    <t>1.049.797.874 de Guataque</t>
  </si>
  <si>
    <t>PENDIENTE</t>
  </si>
  <si>
    <t>FDLUSA-CPS-226-2020</t>
  </si>
  <si>
    <t>ENITH ORTIZ MARTINEZ</t>
  </si>
  <si>
    <t>1.085.096.159 del Banco Magdalena</t>
  </si>
  <si>
    <t>27 de julio de 1990</t>
  </si>
  <si>
    <t>CARRERA 13 # 161B- 20</t>
  </si>
  <si>
    <t>tatiana2790@gmail.com</t>
  </si>
  <si>
    <t>f27 de agosto del 2020</t>
  </si>
  <si>
    <t>FDLUSA-CPS-227-2020</t>
  </si>
  <si>
    <t>PABLO DAVID ASPRILLA CALLEJAS</t>
  </si>
  <si>
    <t>1.193.034.339 de Bogotá</t>
  </si>
  <si>
    <t>13 de marzo del 2001</t>
  </si>
  <si>
    <t>carrera 116a 89a -30</t>
  </si>
  <si>
    <t>asprillacallejas@gmail.com</t>
  </si>
  <si>
    <t>14/072020</t>
  </si>
  <si>
    <t>7/07/2020</t>
  </si>
  <si>
    <t>16/0672020</t>
  </si>
  <si>
    <r>
      <t>73159092</t>
    </r>
    <r>
      <rPr>
        <b/>
        <sz val="10"/>
        <rFont val="Calibri"/>
        <family val="2"/>
        <scheme val="minor"/>
      </rPr>
      <t xml:space="preserve"> </t>
    </r>
    <r>
      <rPr>
        <sz val="10"/>
        <rFont val="Calibri"/>
        <family val="2"/>
        <scheme val="minor"/>
      </rPr>
      <t>DE CARTAGENA BOLÍVAR</t>
    </r>
  </si>
  <si>
    <r>
      <t>80.927.357</t>
    </r>
    <r>
      <rPr>
        <sz val="10"/>
        <rFont val="Calibri"/>
        <family val="2"/>
        <scheme val="minor"/>
      </rPr>
      <t xml:space="preserve"> de Bogotá</t>
    </r>
  </si>
  <si>
    <t>2 meses</t>
  </si>
  <si>
    <t>$8.400.000</t>
  </si>
  <si>
    <t>$5,080,000</t>
  </si>
  <si>
    <t>$5.080.000</t>
  </si>
  <si>
    <t>$5.800.000</t>
  </si>
  <si>
    <t>se realiza cesion del contrato a la LEYDI YOANA ROMERO MORENO EL 24 DE AGOSTO DEL 2020</t>
  </si>
  <si>
    <t>FDLUSA-CPS-228-2020</t>
  </si>
  <si>
    <t xml:space="preserve">LEONEL FERNANDO LEAL HERNANDEZ </t>
  </si>
  <si>
    <t>79.781.251 de Bogotá</t>
  </si>
  <si>
    <t>6 DE JULIO DE 1974</t>
  </si>
  <si>
    <t>CALLE 187 A N 8A-07</t>
  </si>
  <si>
    <t>fernandoleal74@hotmail.com</t>
  </si>
  <si>
    <t>FDLUSA-CPS-241-2020</t>
  </si>
  <si>
    <t xml:space="preserve">MARTHA LUCIA SIERRA LANCHEROS </t>
  </si>
  <si>
    <t>51.728.840 de Bogotá</t>
  </si>
  <si>
    <t>FILOLOGA</t>
  </si>
  <si>
    <t>calle 145C#54b-21 Interior 10 apto 302</t>
  </si>
  <si>
    <t>LUCIASLERRELANCHES@HOTMAIL.COM</t>
  </si>
  <si>
    <r>
      <t xml:space="preserve">PRESTAR SERVICIOS PROFESIONALES  A LA  ALCALDÍA LOCAL DE USAQUÉN, </t>
    </r>
    <r>
      <rPr>
        <sz val="10"/>
        <color rgb="FF00000A"/>
        <rFont val="Calibri"/>
        <family val="2"/>
        <scheme val="minor"/>
      </rPr>
      <t xml:space="preserve">PARA EL FORTALECIMIENTO DE LAS DIFERENTES INSTANCIAS LOCALES DE PLANEACIÓN PARTICIPATIVA Y ESPACIOS LOCALES, COLABORANDO EN LA FORMULACIÓN DE ESTRATEGIAS QUE PERMITAN Y GARANTICEN UNA AMPLIA PARTICIPACIÓN CIUDADANA, ASÍ COMO TAMBIÉN, EN EL APOYO A LAS ACTIVIDADES RELACIONADAS CON EL FORTALECIMIENTO EN LA FORMULACIÓN DE LOS PLANES Y PROYECTOS QUE SE REQUIERAN PARA EL CUMPLIMIENTO DE LAS METAS DEL PLAN DE DESARROLLO LOCAL 2021-2024 </t>
    </r>
    <r>
      <rPr>
        <sz val="10"/>
        <color rgb="FF1D2228"/>
        <rFont val="Calibri"/>
        <family val="2"/>
        <scheme val="minor"/>
      </rPr>
      <t xml:space="preserve"> - META PDL REALIZAR UNA ESTRATEGIA DE FORTALECIMIENTO</t>
    </r>
  </si>
  <si>
    <t>21 DE JULIO DEL 2020</t>
  </si>
  <si>
    <t>8 DE JULIO DEL 2020</t>
  </si>
  <si>
    <t>Usaquen</t>
  </si>
  <si>
    <t>06/08/202O</t>
  </si>
  <si>
    <t>1 DEL 20/01/2020</t>
  </si>
  <si>
    <t>FDLUSA-CPS-240-2020</t>
  </si>
  <si>
    <t>PRESTAR SERVICIOS DE INSTALACIÓN AL FONDO DE DESARROLLO LOCAL DE USAQUÉN DE LOS ELEMENTOS DE FERRETERÍA, PLOMERÍA, ELECTRICIDAD, JARDINERÍA Y OTROS, PARA LAS REPARACIONES LOCATIVAS MENORES DE LAS INSTALACIONES DE LA ENTIDAD</t>
  </si>
  <si>
    <t>PENDIENTE DE INICIO, (FORMALIDADES CRP, POLIZAS)</t>
  </si>
  <si>
    <t xml:space="preserve">FERRETERIA </t>
  </si>
  <si>
    <t>MINIMA CUANTIA - 009-2929</t>
  </si>
  <si>
    <t>CONCURSO</t>
  </si>
  <si>
    <t>GRAN IMAGEN SAS</t>
  </si>
  <si>
    <t xml:space="preserve">NIT 830.023.178 -2 </t>
  </si>
  <si>
    <t xml:space="preserve">FOTOCOPIADO E IMPRESIONES </t>
  </si>
  <si>
    <t xml:space="preserve">calle 17 no. 33- 54 </t>
  </si>
  <si>
    <t>7565600 Ext. 130</t>
  </si>
  <si>
    <t>info@granimagen.com</t>
  </si>
  <si>
    <t xml:space="preserve">PRESTAR LOS SERVICIOS DE FOTOCOPIADO E IMPRESIÓN, BAJO LA FIGURA DE OUTSOURCING PARA LAS INSTALACIONES DE LA ALCALDIA LOCAL DE USAQUEN Y LA JUNTA ADMINISTRADORA LOCAL DE USAQUEN. </t>
  </si>
  <si>
    <t>SEGUROS DEL ESTADO 66-46-101000049</t>
  </si>
  <si>
    <t>na</t>
  </si>
  <si>
    <t>31 DE DECIEMBRE DE 2020</t>
  </si>
  <si>
    <t>31 DE DIEMBRE DE 2020</t>
  </si>
  <si>
    <t>Servicios de copia y reproducción Servicios relacionados con la impresión</t>
  </si>
  <si>
    <t>3-1-2-02-02-03-0005-003 3-1-2-02-02-03-0007-003</t>
  </si>
  <si>
    <t>29 DE JULIO 2020</t>
  </si>
  <si>
    <t xml:space="preserve">NA </t>
  </si>
  <si>
    <t>FDLUSA-MC-009-2020/ 162</t>
  </si>
  <si>
    <t>8 MESES</t>
  </si>
  <si>
    <t>CONVENIO INTERADMINISTRATIVO</t>
  </si>
  <si>
    <t>FDLUSA-CI 203-2020</t>
  </si>
  <si>
    <t>CONTRATACION DIRECTA CON OFERTAS</t>
  </si>
  <si>
    <t>AGUAS DE BOGOTA S.A. E.S.P.</t>
  </si>
  <si>
    <t>NIT # 830128286</t>
  </si>
  <si>
    <t>Contribuir en la construcción y uso adecuado de un espacio público para el disfrute de todas las personas; mediante la prestación eficiente de los servicios de aseo y             saneamiento básico</t>
  </si>
  <si>
    <t>Carrerra 21 # 44-07 Piso 3</t>
  </si>
  <si>
    <t>www.aguasdebogota.co</t>
  </si>
  <si>
    <t>AUNAR ESFUERZOS TÉCNICOS, ADMINISTRATIVOS Y FINANCIEROS ENTRE LA EMPRESA AGUAS DE BOGOTÁ S.A ESP Y EL FONDO DE DESARROLLO LOCAL DE USAQUÉN PARA EJECUTAR ACTIVIDADES DE MANTENIMIENTO A LA PLANTACIÓN REALIZADA EN EL MARCO DE LA RECUPERACIÓN, RESTAURACIÓN Y/O REHABILITACIÓN ECO-LÓGICA, ASÍ COMO DE LAS ACTIVIDADES DE ECOURBANISMO IM-PLEMENTADAS EN LA LOCALIDAD DE USAQUÉN</t>
  </si>
  <si>
    <t>AXA COLPATRI SEGUROS</t>
  </si>
  <si>
    <t>10 de Septiembre de 2020</t>
  </si>
  <si>
    <t>DOSCIENTOS TREINTA Y OCHO MILLONES NOVECIENTOS SETENTA Y OCHO MIL SETENTA PESOS M/CTE. ($238.978.070), DE LOS CUALES EL FONDO DE DESARROLLO LOCAL DE USAQUÉN APORTA LA SUMA DE DOSCIENTOS DIECISIETE MILLONES SETECIENTOS MIL PESOS M/CTE. ($217.170.000), Y LA EMPRESA AGUAS DE BOGOTA, S.A. E.S.P. APORTA LA SUMA DE VEINTIÚN MILLONES OCHOCIENTOS OCHO MIL SETENTA PESOS M/CTE. ($21.808.070).</t>
  </si>
  <si>
    <t xml:space="preserve">A) Primer desembolso del cuarenta por ciento (30%) pre la presentación y aprobación de:
Suscripción del acta de inicio, Conformación del comité técnico coordinador del convenio, pre-sentación del plan de trabajo y cronograma de actividades, Cronograrna de desarrollo de la obra y mantenimiento.
C) Un segundo desembolso del sesenta por ciento (60%) previa presentación de del acta de re-cibo parcial con un avance físico del al menos el 50% de la obra del proyecto y los documentos exigidos para cada pago.
Un último desembolso del diez por ciento (10%) al finalizar la ejecución física previa presentación de documentos exigidos para cada pago y la suscripción del acta de liquidación, y al recibo a satisfacción del proyecto.
</t>
  </si>
  <si>
    <t>PENDIENTE DE DEFINIR</t>
  </si>
  <si>
    <t>TOMOS SOMOS GUARBABOSQUES DE CIUDAD</t>
  </si>
  <si>
    <t>#8 DEL 21 DE AGOSTO DE 2020</t>
  </si>
  <si>
    <t>21 DE AGOSTO DE 2020</t>
  </si>
  <si>
    <t>24 DE AGOSTO DE 2020</t>
  </si>
  <si>
    <t>FDLUSA-CPS 229-2020</t>
  </si>
  <si>
    <t>INGRITH LORENA ESCOBAR GARCIA</t>
  </si>
  <si>
    <t>CARRERA 56 # 161 - 40 APTO 906</t>
  </si>
  <si>
    <t>APOYAR JURÍDICAMENTE LA EJECUCIÓN DE LAS ACCIONES REQUERIDAS PARA LA DEPURACIÓN DE LAS ACTUACIONES ADMINISTRATIVAS QUE CURSAN EN LA ALCALDÍA LOCAL.</t>
  </si>
  <si>
    <t>Pendiente</t>
  </si>
  <si>
    <t xml:space="preserve">Pendiente </t>
  </si>
  <si>
    <t>20 DE Agosto del 2020</t>
  </si>
  <si>
    <t>A&amp;G OBRAS Y PROYECTOS SAS</t>
  </si>
  <si>
    <t>901.071.016-1</t>
  </si>
  <si>
    <t xml:space="preserve">Calle 130 N°58B-30 Ofi-508 </t>
  </si>
  <si>
    <t xml:space="preserve">CEL 3005696995-3132847732 </t>
  </si>
  <si>
    <t>aygobrasyproyectos@gmail.com</t>
  </si>
  <si>
    <t>SEGUROS DEL ESTADO S.A. 64-44-101019486</t>
  </si>
  <si>
    <t>Servicios de instalación (distintos de los servicios de construcción)</t>
  </si>
  <si>
    <t>3-1-2-02-02-03-0006-007</t>
  </si>
  <si>
    <t>JAZMIN</t>
  </si>
  <si>
    <t>JULIETH TATIANA SANCHEZ CASTILLO</t>
  </si>
  <si>
    <t>FDLUSA-CPS-242-2020</t>
  </si>
  <si>
    <t>FDLUSA-CPS-239-2020</t>
  </si>
  <si>
    <t>FDLUSA-CPS-238-2020</t>
  </si>
  <si>
    <t xml:space="preserve">LINA MARCELA CACERES CASTELLANOS </t>
  </si>
  <si>
    <t xml:space="preserve">MARIA DEL PILAR MUJICA/EDWAR PARRA </t>
  </si>
  <si>
    <t>https://community.secop.gov.co/Public/Tendering/OpportunityDetail/Index?noticeUID=CO1.NTC.1164662&amp;isFromPublicArea=True&amp;isModal=False</t>
  </si>
  <si>
    <t>https://community.secop.gov.co/Public/Tendering/OpportunityDetail/Index?noticeUID=CO1.NTC.1188421&amp;isFromPublicArea=True&amp;isModal=False</t>
  </si>
  <si>
    <t>https://community.secop.gov.co/Public/Tendering/OpportunityDetail/Index?noticeUID=CO1.NTC.1188484&amp;isFromPublicArea=True&amp;isModal=False</t>
  </si>
  <si>
    <t>https://community.secop.gov.co/Public/Tendering/OpportunityDetail/Index?noticeUID=CO1.NTC.1232647&amp;isFromPublicArea=True&amp;isModal=False</t>
  </si>
  <si>
    <t>https://community.secop.gov.co/Public/Tendering/OpportunityDetail/Index?noticeUID=CO1.NTC.1275048&amp;isFromPublicArea=True&amp;isModal=False</t>
  </si>
  <si>
    <t>https://community.secop.gov.co/Public/Tendering/OpportunityDetail/Index?noticeUID=CO1.NTC.1276754&amp;isFromPublicArea=True&amp;isModal=False</t>
  </si>
  <si>
    <t>https://community.secop.gov.co/Public/Tendering/OpportunityDetail/Index?noticeUID=CO1.NTC.1273755&amp;isFromPublicArea=True&amp;isModal=False</t>
  </si>
  <si>
    <t>https://community.secop.gov.co/Public/Tendering/OpportunityDetail/Index?noticeUID=CO1.NTC.1298603&amp;isFromPublicArea=True&amp;isModal=False</t>
  </si>
  <si>
    <t>https://community.secop.gov.co/Public/Tendering/OpportunityDetail/Index?noticeUID=CO1.NTC.1284950&amp;isFromPublicArea=True&amp;isModal=False</t>
  </si>
  <si>
    <t>https://community.secop.gov.co/Public/Tendering/OpportunityDetail/Index?noticeUID=CO1.NTC.1305121&amp;isFromPublicArea=True&amp;isModal=False</t>
  </si>
  <si>
    <t>https://community.secop.gov.co/Public/Tendering/OpportunityDetail/Index?noticeUID=CO1.NTC.1327940&amp;isFromPublicArea=True&amp;isModal=False</t>
  </si>
  <si>
    <t>https://community.secop.gov.co/Public/Tendering/OpportunityDetail/Index?noticeUID=CO1.NTC.1364119&amp;isFromPublicArea=True&amp;isModal=False</t>
  </si>
  <si>
    <t>https://community.secop.gov.co/Public/Tendering/OpportunityDetail/Index?noticeUID=CO1.NTC.1364228&amp;isFromPublicArea=True&amp;isModal=False</t>
  </si>
  <si>
    <t>https://community.secop.gov.co/Public/Tendering/OpportunityDetail/Index?noticeUID=CO1.NTC.1370914&amp;isFromPublicArea=True&amp;isModal=False</t>
  </si>
  <si>
    <t>https://community.secop.gov.co/Public/Tendering/OpportunityDetail/Index?noticeUID=CO1.NTC.1383320&amp;isFromPublicArea=True&amp;isModal=False</t>
  </si>
  <si>
    <t>https://community.secop.gov.co/Public/Tendering/OpportunityDetail/Index?noticeUID=CO1.NTC.1384504&amp;isFromPublicArea=True&amp;isModal=False</t>
  </si>
  <si>
    <t>https://community.secop.gov.co/Public/Tendering/OpportunityDetail/Index?noticeUID=CO1.NTC.1387122&amp;isFromPublicArea=True&amp;isModal=False</t>
  </si>
  <si>
    <t>https://community.secop.gov.co/Public/Tendering/OpportunityDetail/Index?noticeUID=CO1.NTC.1391007&amp;isFromPublicArea=True&amp;isModal=False</t>
  </si>
  <si>
    <t>https://community.secop.gov.co/Public/Tendering/OpportunityDetail/Index?noticeUID=CO1.NTC.1396909&amp;isFromPublicArea=True&amp;isModal=False</t>
  </si>
  <si>
    <t>https://community.secop.gov.co/Public/Tendering/ContractNoticePhases/View?PPI=CO1.PPI.9166793&amp;isFromPublicArea=True&amp;isModal=False</t>
  </si>
  <si>
    <t>https://community.secop.gov.co/Public/Tendering/OpportunityDetail/Index?noticeUID=CO1.NTC.1387518&amp;isFromPublicArea=True&amp;isModal=False</t>
  </si>
  <si>
    <t>https://community.secop.gov.co/Public/Tendering/OpportunityDetail/Index?noticeUID=CO1.NTC.1404214&amp;isFromPublicArea=True&amp;isModal=False</t>
  </si>
  <si>
    <t>https://community.secop.gov.co/Public/Tendering/OpportunityDetail/Index?noticeUID=CO1.NTC.1406206&amp;isFromPublicArea=True&amp;isModal=False</t>
  </si>
  <si>
    <t>https://community.secop.gov.co/Public/Tendering/OpportunityDetail/Index?noticeUID=CO1.NTC.1406506&amp;isFromPublicArea=True&amp;isModal=False</t>
  </si>
  <si>
    <t>https://community.secop.gov.co/Public/Tendering/OpportunityDetail/Index?noticeUID=CO1.NTC.1406521&amp;isFromPublicArea=True&amp;isModal=False</t>
  </si>
  <si>
    <t>https://community.secop.gov.co/Public/Tendering/OpportunityDetail/Index?noticeUID=CO1.NTC.1406592&amp;isFromPublicArea=True&amp;isModal=False</t>
  </si>
  <si>
    <t>https://community.secop.gov.co/Public/Tendering/OpportunityDetail/Index?noticeUID=CO1.NTC.1407826&amp;isFromPublicArea=True&amp;isModal=False</t>
  </si>
  <si>
    <t>https://community.secop.gov.co/Public/Tendering/OpportunityDetail/Index?noticeUID=CO1.NTC.1408204&amp;isFromPublicArea=True&amp;isModal=False</t>
  </si>
  <si>
    <t>https://community.secop.gov.co/Public/Tendering/OpportunityDetail/Index?noticeUID=CO1.NTC.1413122&amp;isFromPublicArea=True&amp;isModal=False</t>
  </si>
  <si>
    <t>https://community.secop.gov.co/Public/Tendering/OpportunityDetail/Index?noticeUID=CO1.NTC.1409312&amp;isFromPublicArea=True&amp;isModal=False</t>
  </si>
  <si>
    <t>https://community.secop.gov.co/Public/Tendering/OpportunityDetail/Index?noticeUID=CO1.NTC.1409515&amp;isFromPublicArea=True&amp;isModal=False</t>
  </si>
  <si>
    <t>https://community.secop.gov.co/Public/Tendering/OpportunityDetail/Index?noticeUID=CO1.NTC.1409321&amp;isFromPublicArea=True&amp;isModal=False</t>
  </si>
  <si>
    <t>https://community.secop.gov.co/Public/Tendering/OpportunityDetail/Index?noticeUID=CO1.NTC.1409325&amp;isFromPublicArea=True&amp;isModal=False</t>
  </si>
  <si>
    <t>https://community.secop.gov.co/Public/Tendering/OpportunityDetail/Index?noticeUID=CO1.NTC.1410311&amp;isFromPublicArea=True&amp;isModal=False</t>
  </si>
  <si>
    <t>https://community.secop.gov.co/Public/Tendering/OpportunityDetail/Index?noticeUID=CO1.NTC.1412172&amp;isFromPublicArea=True&amp;isModal=False</t>
  </si>
  <si>
    <t>https://community.secop.gov.co/Public/Tendering/OpportunityDetail/Index?noticeUID=CO1.NTC.1412573&amp;isFromPublicArea=True&amp;isModal=False</t>
  </si>
  <si>
    <t>FDLUSA-CPS-150-2020</t>
  </si>
  <si>
    <t>LAURA MARIA GRIMALDO RAMIREZ</t>
  </si>
  <si>
    <t>1.106.308.328 de Carmen de Apicalá</t>
  </si>
  <si>
    <t>Carmen de Apicalá</t>
  </si>
  <si>
    <t>301-4451440</t>
  </si>
  <si>
    <t xml:space="preserve">lauragrimaldo413@hotmail.com </t>
  </si>
  <si>
    <t>SEGUROS DEL ESTADO S.A. 37-46-101001209</t>
  </si>
  <si>
    <t>https://community.secop.gov.co/Public/Tendering/OpportunityDetail/Index?noticeUID=CO1.NTC.1361230&amp;isFromPublicArea=True&amp;isModal=False</t>
  </si>
  <si>
    <t>https://community.secop.gov.co/Public/Tendering/ContractNoticePhases/View?PPI=CO1.PPI.9412103&amp;isFromPublicArea=True&amp;isModal=False</t>
  </si>
  <si>
    <t>https://community.secop.gov.co/Public/Tendering/OpportunityDetail/Index?noticeUID=CO1.NTC.1361338&amp;isFromPublicArea=True&amp;isModal=False</t>
  </si>
  <si>
    <t>https://community.secop.gov.co/Public/Tendering/OpportunityDetail/Index?noticeUID=CO1.NTC.1370668&amp;isFromPublicArea=True&amp;isModal=False</t>
  </si>
  <si>
    <t>https://community.secop.gov.co/Public/Tendering/OpportunityDetail/Index?noticeUID=CO1.NTC.1385419&amp;isFromPublicArea=True&amp;isModal=False</t>
  </si>
  <si>
    <t>https://community.secop.gov.co/Public/Tendering/OpportunityDetail/Index?noticeUID=CO1.NTC.1406111&amp;isFromPublicArea=True&amp;isModal=False</t>
  </si>
  <si>
    <t>https://community.secop.gov.co/Public/Tendering/OpportunityDetail/Index?noticeUID=CO1.NTC.1406492&amp;isFromPublicArea=True&amp;isModal=False</t>
  </si>
  <si>
    <t>https://community.secop.gov.co/Public/Tendering/OpportunityDetail/Index?noticeUID=CO1.NTC.1409764&amp;isFromPublicArea=True&amp;isModal=False</t>
  </si>
  <si>
    <t>https://community.secop.gov.co/Public/Tendering/OpportunityDetail/Index?noticeUID=CO1.NTC.1409566&amp;isFromPublicArea=True&amp;isModal=False</t>
  </si>
  <si>
    <t>https://community.secop.gov.co/Public/Tendering/OpportunityDetail/Index?noticeUID=CO1.NTC.1410414&amp;isFromPublicArea=True&amp;isModal=False</t>
  </si>
  <si>
    <t xml:space="preserve">
https://community.secop.gov.co/Public/Tendering/OpportunityDetail/Index?noticeUID=CO1.NTC.1410321&amp;isFromPublicArea=True&amp;isModal=False</t>
  </si>
  <si>
    <t>https://community.secop.gov.co/Public/Tendering/OpportunityDetail/Index?noticeUID=CO1.NTC.1410625&amp;isFromPublicArea=True&amp;isModal=False</t>
  </si>
  <si>
    <t xml:space="preserve">ALVARO ARDILA MORA 
Área de Gestión Policiva Jurídica de Usaquén
</t>
  </si>
  <si>
    <t xml:space="preserve">FLOR DE MARIA </t>
  </si>
  <si>
    <t xml:space="preserve">CRISTINA SOLANO </t>
  </si>
  <si>
    <t xml:space="preserve">LACIDES ROBLES ESPINOSA/ MARIA CAMILA RIOS </t>
  </si>
  <si>
    <t xml:space="preserve">Se realiza Cesion del Contrato a Maria Camila Rios </t>
  </si>
  <si>
    <t xml:space="preserve">ELKIN BALTAZAR  </t>
  </si>
  <si>
    <t>MARIA CAMILA RIOS PENDIENTE ORFEO</t>
  </si>
  <si>
    <t xml:space="preserve">NICOLAS FELIPE ZAMUDIO VELASQUEZ – </t>
  </si>
  <si>
    <t>MARIA JENNY RAMIREZ MORENO</t>
  </si>
  <si>
    <t>SE REALIZA LA CESIÓN DEL CONTRATO FDLUSA-CPS 099-2020 AL SEÑOR MIGUEL ANGEL ROZO GAMBOA A PARTIR DEL 19 DE AGOSTO DE 2020. EL CESIONARIO DEBERÁ REMITIR EN CARPETA COMPRIMIDA LOS DOCUMENTOS RESPECTIVOS Y PÓLIZA DE GARANTÍA. DE ACUERDO A LA CESIÓN DEL CONTRATO REALIZADA SE ACLARA QUE EL TIEMPO RESTANTE DE EJECUCIÓN DEL CONTRATO VA DESDE EL DÍA DEL 03 DE OCTUBRE DE 2020 HASTA 08 DE OCTUBRE DE 2020 Y QUE LA CEDENTE PRESTO SUS SERVICIOS HASTA EL DIA 12 DE AGOSTO DE 2020.</t>
  </si>
  <si>
    <t xml:space="preserve">ANGÉLICA ESTUPIÑAN FORERO/ MIGUEL ANGEL ROZO GAMBOA </t>
  </si>
  <si>
    <t xml:space="preserve">CARLOS FREYLE/ HERNAN ESTEBAN RODRIGUEZ </t>
  </si>
  <si>
    <t xml:space="preserve">JUAN CARLOS LOPEZ RICO / LEYDY ROMERO </t>
  </si>
  <si>
    <t>FDLUSA-CPS-245-2020</t>
  </si>
  <si>
    <t>FDLUSA-CPS-244-2020</t>
  </si>
  <si>
    <t>FDLUSA-CPS-247-2020</t>
  </si>
  <si>
    <t>FDLUSA-CPS-246-2020</t>
  </si>
  <si>
    <t>FDLUSA-CPS-251-2020</t>
  </si>
  <si>
    <t>FDLUSA-CPS-250-2020</t>
  </si>
  <si>
    <t>FDLUSA-CPS-249-2020</t>
  </si>
  <si>
    <t>FDLUSA-CPS-248-2020</t>
  </si>
  <si>
    <t>PRESTAR SUS SERVICIOS PROFESIONALES A LA ALCALDÍA LOCAL DE USAQUÉN PARA APOYAR LA FORMULACIÓN, IMPLEMENTACIÓN Y SEGUIMIENTO DE ESTRATEGIAS RELACIONADAS CON LA PARTICIPACIÓN CIUDADANA EN VIRTUD DE LOS PROYECTOS DETERMINADOS PARA EL FORTALECIMIENTO DEL DIALOGO SOCIAL Y LOS PROCESOS COMUNITARIOS EN LA LOCALIDAD. - META PDL REALIZAR UNA ESTRATEGIA DE FORTALECIMIENTO</t>
  </si>
  <si>
    <t>JULIETH PAOLA RINCON</t>
  </si>
  <si>
    <t>FREDY FRANKY GARZON SALAS</t>
  </si>
  <si>
    <t xml:space="preserve">JOSE RICARDO PULGARIN ALAVREZ / JHON ALEXANDER SABOGAL RIOS </t>
  </si>
  <si>
    <t>SE CEDE EL CPS-151-2020 AL SEÑOR JOHN ALEXANDER SABOGAL RIOS</t>
  </si>
  <si>
    <t>FDLUSA-CPS-257-2020</t>
  </si>
  <si>
    <t>FDLUSA-CPS-255-2020</t>
  </si>
  <si>
    <t>PRESTAR LOS SERVICIOS PROFESIONALES PARA COORDINAR, LIDERAR Y ASESORAR LOS PLANES Y ESTRATEGIAS DE COMUNICACIÓN INTERNA Y EXTERNA PARA LA DIVULGACIÓN DE LOS PROGRAMAS, PROYECTOS Y ACTIVIDADES DE LA ALCALDÍA LOCAL USAQUEN</t>
  </si>
  <si>
    <t xml:space="preserve">CRISTINA </t>
  </si>
  <si>
    <t>FDLUSA-CPS-219-2020</t>
  </si>
  <si>
    <t>NO APLICA TERMINADO</t>
  </si>
  <si>
    <t>NANCY LUCILA GONZALE CAMACHO</t>
  </si>
  <si>
    <t>FDLUSA-CPS 001-2020</t>
  </si>
  <si>
    <t>FDLUSA-CPS-258-2020</t>
  </si>
  <si>
    <t>39778167- BOGOTA</t>
  </si>
  <si>
    <t>FDLUSA-CPS-253-2020</t>
  </si>
  <si>
    <t>PRESTAR LOS SERVICIOS PROFESIONALES A LA ALCALDÍA LOCAL DE USAQUEN PARA APOYAR LA COORDINACION DE LA EJECUCIÓN DE LOS PROYECTOS AMBIENTALES -TODOS SOMOS GUARDABOSQUES DE CIUDAD- Y SUS COMPONENTES TECNICOS Y ADMINISTRATIVOS, CONTEMPLADOS EN EL PLAN DE DESARROLLO LOCAL “USACA MEJOR PARA TODOS, USAQUÉN CUENTA CONTIGO 2017-2020 – META PDL SEMBRAR Y/O INTERVENIR 1000 ÁRBOLES EN LA LOCALIDAD</t>
  </si>
  <si>
    <t>MICHELLE</t>
  </si>
  <si>
    <t>TATIANA</t>
  </si>
  <si>
    <t>“PRESTAR LOS SERVICIOS PROFESIONALES PARA APOYAR JURÍDICAMENTE LA EJECUCIÓN DE LAS ACCIONES REQUERIDAS PARA EL TRÁMITE E IMPULSO PROCESAL DE LAS ACTUACIONES CONTRAVENCIONALES Y/O QUERELLAS QUE CURSEN EN LAS INSPECCIONES DE POLICÍA DE LA LOCALIDAD”</t>
  </si>
  <si>
    <t>FDLUSA-CPS-268-2020</t>
  </si>
  <si>
    <t>FDLUSA-CPS-269-2020</t>
  </si>
  <si>
    <t>FDLUSA-ORDEN DE COMPRA-AGREGACION DE DEMANDA-CD-225-2020</t>
  </si>
  <si>
    <t>BONSANTE SAS-FUNDACION TEJIDO SOCIAL-H3S SAS- INDUHOTEL- SUMMIMAS SAS</t>
  </si>
  <si>
    <t>30 DE AGOSTO DEL 2020</t>
  </si>
  <si>
    <t xml:space="preserve">MARTHA LUCIA ALAYON PARDO </t>
  </si>
  <si>
    <t>PENDIENTE DESPUES DEL 7 DE SEPTIEMBRE</t>
  </si>
  <si>
    <t>225 v2</t>
  </si>
  <si>
    <t>ORDEN DE COMPRA AGREGACIOND E DEMANDA</t>
  </si>
  <si>
    <t>FDLUSA-145-2020</t>
  </si>
  <si>
    <t>INDUHOTEL SAS; FUNDACION TEJIDO SOCIAL; AESTHETICS &amp; MEDICAL SOLUTIONS S.A.S;ABBAPLAX SAS</t>
  </si>
  <si>
    <t>COMPRA ELEMENTOS DE BIOSEGURIDAD</t>
  </si>
  <si>
    <t xml:space="preserve">9 DE JULIO </t>
  </si>
  <si>
    <t>NO APLICA CUERDO MARCO</t>
  </si>
  <si>
    <t>$5.313.350</t>
  </si>
  <si>
    <t>8 de julio del 2020</t>
  </si>
  <si>
    <t>677, 679, 678,</t>
  </si>
  <si>
    <t>MARIA CAMILA</t>
  </si>
  <si>
    <t>310-8658315</t>
  </si>
  <si>
    <t>SEGUROS MUNDIAL S.A. No. BCH-100010834</t>
  </si>
  <si>
    <t>03 MESES 15 DIAS</t>
  </si>
  <si>
    <t xml:space="preserve">LINA MARCELA CACERES CASTELLANOS
Contratista ALUSA CPS-148-2020
</t>
  </si>
  <si>
    <t>https://community.secop.gov.co/Public/Tendering/OpportunityDetail/Index?noticeUID=CO1.NTC.1455825&amp;isFromPublicArea=True&amp;isModal=False</t>
  </si>
  <si>
    <r>
      <t xml:space="preserve">NIT NO. </t>
    </r>
    <r>
      <rPr>
        <sz val="10"/>
        <color theme="1"/>
        <rFont val="Calibri"/>
        <family val="2"/>
        <scheme val="minor"/>
      </rPr>
      <t>900300970-1; NIT NO. 900442577-9; NIT NO. 900567130-8; NIT NO. 860062147-1</t>
    </r>
  </si>
  <si>
    <t>JOSÉ RICARDO PULGARÍN ÁLVAREZ</t>
  </si>
  <si>
    <t>PRESTAR LOS SERVICIOS PROFESIONALES PARA  DAR  TRAMITE E IMPULSO PROCESAL A LAS ACTUACIONES ADMINISTRATIVAS ADELANTADAS,  DESARROLLAR LAS ACTIVIDADES QUE  GARANTICEN LA PROTECCIÓN DE LA  RESERVA FORESTAL   PROTECTORA  BOSQUE ORIENTAL, POLIGONOS DE MONITOREO, AREAS DE OCUPACIÓN PUBLICA PRIORITARIA Y DEMÁS ZONAS DE ESPECIAL PROTECCIÓN AMBIENTAL EN  LA LOCALIDAD DE  USAQUÉN - META PDL REALIZAR 1 ESTRATEGIA DE FORTALECIMIENTO INSTITUCIONAL</t>
  </si>
  <si>
    <t>SEGUROS DEL ESTADO S.A. No. 12-44-101199121</t>
  </si>
  <si>
    <t>TRES (3) MESES Y DIEZ (10) DÍAS O HASTA EL 31 DE DICIEMBRE DE 2020</t>
  </si>
  <si>
    <t>https://community.secop.gov.co/Public/Tendering/OpportunityDetail/Index?noticeUID=CO1.NTC.1460103&amp;isFromPublicArea=True&amp;isModal=False</t>
  </si>
  <si>
    <t>FDLUSA-CPS 254-2020</t>
  </si>
  <si>
    <t>PRESTAR SERVICIOS DE APOYO  TECNICO PARA LA GESTIÓN DE LA JUNTA ADMINISTRADORA LOCAL DE USAQUÉN PARA EL DESARROLLO DE LAS ACTIVIDADES ADMINISTRATIVAS Y OPERATIVAS  REQUERIDAS PARA EL NORMAL FUNCIONAMIENTO DE LA CORPORACIÓN - META PDL REALIZAR 1 ESTRATEGIA DE FORTALECIMIENTO INSTITUCIONAL</t>
  </si>
  <si>
    <t>SEGUROS MUNDIAL # BCH-100010880</t>
  </si>
  <si>
    <t>TRES (3) MESES Y QUINCE (15) DÍAS O HASTA EL 31 DE DICIEMBRE DE 2020</t>
  </si>
  <si>
    <t>https://community.secop.gov.co/Public/Tendering/OpportunityDetail/Index?noticeUID=CO1.NTC.1462096&amp;isFromPublicArea=True&amp;isModal=False</t>
  </si>
  <si>
    <t>LEIDY YINETH MUÑOZ ROMERO</t>
  </si>
  <si>
    <t>1.018.437.987 de Bogotá</t>
  </si>
  <si>
    <t>COMUNICADORA SOCIAL PERIODISTA</t>
  </si>
  <si>
    <t>Calle 75 B # 87 - 06</t>
  </si>
  <si>
    <t>314-2269301</t>
  </si>
  <si>
    <t>leidymr23@hotmail.com</t>
  </si>
  <si>
    <t>ASEGURADORA SOLIDARIA DE COLOMBIA. No. 380-47-994000107753</t>
  </si>
  <si>
    <t>https://community.secop.gov.co/Public/Tendering/OpportunityDetail/Index?noticeUID=CO1.NTC.1462111&amp;isFromPublicArea=True&amp;isModal=False</t>
  </si>
  <si>
    <t>256A</t>
  </si>
  <si>
    <t>FDLUSA-CPS 256A-2020</t>
  </si>
  <si>
    <t>39778167-USAQUEN BOGOTA</t>
  </si>
  <si>
    <t>PRESTAR LOS SERVICIOS PROFESIONALES A LA ALCALDÍA LOCAL DE USAQUEN EN EL APOYO O ACOMPAÑAMIENTO A LA  EJECUCIÓN DE LOS PROYECTOS CULTURALES, RECREATIVOS Y DEPORTIVOS CONTEMPLADOS EN EL PLAN  DE DESARROLLO   LOCAL Y APOYAR EL DESARROLLO DEL PROCESO Y EJECUCIÓN DE LA ESTRATEGIA DE REACTIVACIÓN ECONÓMICA “USACA MEJOR PARA TODOS, USAQUÉN CUENTA CONTIGO 2017-2020</t>
  </si>
  <si>
    <t>SEGUROS EL ESTADO No. 33-46-101025595</t>
  </si>
  <si>
    <t>TRES (3) MESES Y DIEZ (10) DÍAS O HASTA EL 31 DE DICIEMBRE DEL 2020</t>
  </si>
  <si>
    <t>https://community.secop.gov.co/Public/Tendering/OpportunityDetail/Index?noticeUID=CO1.NTC.1462434&amp;isFromPublicArea=True&amp;isModal=False</t>
  </si>
  <si>
    <t>SEGUROS DEL ESTADO S.A. No. 12-44-101199260</t>
  </si>
  <si>
    <t>TRES (3) MESES Y SIETE (7) DÍAS O HASTA EL 31 DE DICIEMBRE DE 2020</t>
  </si>
  <si>
    <t>https://community.secop.gov.co/Public/Tendering/OpportunityDetail/Index?noticeUID=CO1.NTC.1462201&amp;isFromPublicArea=True&amp;isModal=False</t>
  </si>
  <si>
    <t>FDLUSA-CPS 270-2020</t>
  </si>
  <si>
    <t>1.022.937.473 de Bogotá D.C.</t>
  </si>
  <si>
    <t>321-3941829</t>
  </si>
  <si>
    <t>PRESTAR SUS SERVICIOS PROFESIONALES PARA LA IMPLEMENTACIÓN DE LAS ACCIONES Y LINEAMIENTOS TÉCNICOS SURTIDOS DEL PROGRAMA DE GESTIÓN DOCUMENTAL Y DEMÁS INSTRUMENTOS TÉCNICOS ARCHIVÍSTICOS</t>
  </si>
  <si>
    <t>SEGUROS DEL ESTADO No. 33-44-101204737</t>
  </si>
  <si>
    <t>POR TRES (3) MESES Y QUINCE (15) DÍAS O HASTA EL 31 DE DICIEMBRE 2020</t>
  </si>
  <si>
    <t>https://community.secop.gov.co/Public/Tendering/OpportunityDetail/Index?noticeUID=CO1.NTC.1464637&amp;isFromPublicArea=True&amp;isModal=False</t>
  </si>
  <si>
    <t>FDLUSA-CPS-271-2020</t>
  </si>
  <si>
    <t>ANA MARIA CASTAÑEDA VALLEJO</t>
  </si>
  <si>
    <t>1.014.211.634 de Bogotá D.C.</t>
  </si>
  <si>
    <t>PUBLICISTA</t>
  </si>
  <si>
    <t>Calle 146 A No. 95 B 14 TORRE 2 APT. 102</t>
  </si>
  <si>
    <t>320-4157221</t>
  </si>
  <si>
    <t>acastanedav1@gmail.com</t>
  </si>
  <si>
    <t>SEGUROS DEL ESTADO S.A. No. 33-46-101025363</t>
  </si>
  <si>
    <t>TRES (3) MESES O HASTA EL 31 DE DICIEMBRE DE 2020</t>
  </si>
  <si>
    <t>https://community.secop.gov.co/Public/Tendering/OpportunityDetail/Index?noticeUID=CO1.NTC.1465124&amp;isFromPublicArea=True&amp;isModal=False</t>
  </si>
  <si>
    <t>FDLUSA-CPS-276-2020</t>
  </si>
  <si>
    <t>DIANA CAROLINA GUTIÉRREZ PÉREZ</t>
  </si>
  <si>
    <t>52.853.675 de Bogotá D.C.</t>
  </si>
  <si>
    <t>Calle 140 No. 13-66</t>
  </si>
  <si>
    <t>318-3305609</t>
  </si>
  <si>
    <t>dicagupe@gmail.com</t>
  </si>
  <si>
    <t>PRESTAR LOS SERVICIOS PROFESIONALES ESPECIALIZADOS A LA ALCALDÍA LOCAL DE USAQUEN AREA DE GESTIÓN DEL DESARROLLO LOCAL E IVC,  EN LA REVISIÓN, TRAMITE,  DEPURACIÓN Y CIERRE  DE PETICIONES, QUE SE ENCUENTREN VIGENTES EN LA ALCALDÍA LOCAL Y DEMÁS QUE SE ALLEGUEN, EN CUMPLIMIENTO DE LAS METAS ESTABLECIDAS EN EL PLAN DE DESARROLLO LOCAL DE USAQUEN, EL PLAN DE GESTIÓN Y PLANES DE MEJORAMIENTO VIGENTES  - META PDL REALIZAR 1 ESTRATEGIA DE FORTALECIMIENTO INSTITUCIONAL</t>
  </si>
  <si>
    <t>https://community.secop.gov.co/Public/Tendering/ContractNoticePhases/View?PPI=CO1.PPI.10444411&amp;isFromPublicArea=True&amp;isModal=False</t>
  </si>
  <si>
    <t>FDLUSA-CPS-282-2020</t>
  </si>
  <si>
    <t>JUAN SEBASTIÁN ESCALONA BECERRA</t>
  </si>
  <si>
    <t>1.136.883.040  de Bogotá D.C.</t>
  </si>
  <si>
    <t>ABOGAD0</t>
  </si>
  <si>
    <t>Calle 119 No. 11B - 68</t>
  </si>
  <si>
    <t>321-4424734</t>
  </si>
  <si>
    <t>juanche_8@hotmail.com</t>
  </si>
  <si>
    <t>https://community.secop.gov.co/Public/Tendering/OpportunityDetail/Index?noticeUID=CO1.NTC.1469640&amp;isFromPublicArea=True&amp;isModal=False</t>
  </si>
  <si>
    <t>FDLUSA-CPS-283-2020</t>
  </si>
  <si>
    <t>OSWAL HERRERA HERNÁNDEZ</t>
  </si>
  <si>
    <t>79.457.773  de Bogotá D.C.</t>
  </si>
  <si>
    <t>Transversal 35 No. 30 - 39 Sur</t>
  </si>
  <si>
    <t>318-3937654</t>
  </si>
  <si>
    <t>oswalherrera@hotmail.com</t>
  </si>
  <si>
    <t>https://community.secop.gov.co/Public/Tendering/OpportunityDetail/Index?noticeUID=CO1.NTC.1469818&amp;isFromPublicArea=True&amp;isModal=False</t>
  </si>
  <si>
    <t>FDLUSA-CPS-284-2020</t>
  </si>
  <si>
    <t>DIANA PAOLA GUERRERO MOLINA</t>
  </si>
  <si>
    <t>1.019.058.882  de Bogotá D.C.</t>
  </si>
  <si>
    <t>Calle 127 bisNo. 19 - 81</t>
  </si>
  <si>
    <t xml:space="preserve">300-4947941 </t>
  </si>
  <si>
    <t>dianis_2008@hotmail.com</t>
  </si>
  <si>
    <t>ASEGURADORA SOLIDARIA DE COLOMBIA No. 390- 47- 994000054734</t>
  </si>
  <si>
    <t>https://community.secop.gov.co/Public/Tendering/ContractNoticePhases/View?PPI=CO1.PPI.10451423&amp;isFromPublicArea=True&amp;isModal=False</t>
  </si>
  <si>
    <t>ANDERSON</t>
  </si>
  <si>
    <t xml:space="preserve">CONVENIO INTERADMINISTRATIVO </t>
  </si>
  <si>
    <t>FDLUSA-CI-235-2020</t>
  </si>
  <si>
    <t xml:space="preserve">SECRETARIA DISTRITAL DE CULTURA RECREACION Y DEPORTE -INSTITUTO DISTRITAL DE ARTES </t>
  </si>
  <si>
    <t>899,999,061-9 -  899,999,061-9</t>
  </si>
  <si>
    <t xml:space="preserve">REACTIVACION ECONOMICA DE LOS AGENTES DE LA INDUSTRI CULTURAL Y CREATIVA </t>
  </si>
  <si>
    <t>Cra 8 # 9 -83</t>
  </si>
  <si>
    <t>327 48 50</t>
  </si>
  <si>
    <t xml:space="preserve"> atencion.ciudadano@scrd.gov.co</t>
  </si>
  <si>
    <t xml:space="preserve">AUNAR ESFUERZOS TÉCNICOS, ADMINISTRATIVOS Y FINANCIEROS PARA IMPULSAR LA REACTIVACIÓN ECONÓMICA DE LOS AGENTES DE LA INDUSTRIA CULTURAL Y CREATIVA, DEL SECTOR CULTURA, RECREACIÓN Y DEPORTE, EN LA LOCALIDAD USAQUÉN DE BOGOTÁ QUE SE PRIORICE EN EL EJE ADAPTACIÓN Y TRANSFORMACIÓN PRODUCTIVA DE LA ESTRATEGIA DE REACTIVACIÓN ECONÓMICA LOCAL- EMRE LOCAL, PROGRAMA APOYO Y FORTALECIMIENTO DE LAS INDUSTRIAS CREATIVAS Y CULTURALES PARA LA ADAPTACIÓN Y TRANSFORMACIÓN PRODUCTIVA, EN EL MARCO DE UN PROCESO DE FOMENTO
</t>
  </si>
  <si>
    <t>ZURICH COLOMBIA SEGUROS SA SGPL -11200974-1</t>
  </si>
  <si>
    <t xml:space="preserve">10 MESES </t>
  </si>
  <si>
    <t xml:space="preserve"> 1,329,083,182Total</t>
  </si>
  <si>
    <t xml:space="preserve">NO SE HA INFORMADO </t>
  </si>
  <si>
    <t>833 - 834</t>
  </si>
  <si>
    <t>27 AGOST 2020 - 21 AGOS -2020</t>
  </si>
  <si>
    <t xml:space="preserve">NO  APLICA </t>
  </si>
  <si>
    <t xml:space="preserve">JAZMIN EGEA </t>
  </si>
  <si>
    <t xml:space="preserve">CONTRATO  INTERADMINISTRATIVO </t>
  </si>
  <si>
    <t>FDLUSA-CI-237-2020</t>
  </si>
  <si>
    <t xml:space="preserve">CAJA DE COMPENSACION FAMILIAR COMPENSAR </t>
  </si>
  <si>
    <t>860066942-7</t>
  </si>
  <si>
    <t xml:space="preserve">INCENTIVOS PARA EMPLEOS </t>
  </si>
  <si>
    <t>Av. 68 #49A - 47</t>
  </si>
  <si>
    <t>compensamientos@compensar.com</t>
  </si>
  <si>
    <t xml:space="preserve"> COMPENSAR se obliga a prestar los servicios requeridos para operar el Programa de Incentivos para el Empleo con el cual se busca apoyar al tejido productivo de las localidades de Bogotá D.C., con especial énfasis en los empresarios, e incluir y/o mantener laboralmente a trabajadores mayores de 50 años, mujeres y jóvenes (18-28 años) principalmente, a través de la transferencia de incentivos a la nómina, en el marco de la contención y mitigación de los efectos del Covid-19, la declaratoria de emergencia sanitaria en todo el territorio nacional y la calamidad pública declarada en la ciudad de Bogotá D.C.</t>
  </si>
  <si>
    <t xml:space="preserve">ZURICH COLOMBIA SEGUROS SA SGPL-11200974-1 </t>
  </si>
  <si>
    <t xml:space="preserve">56,959,397,087 Total </t>
  </si>
  <si>
    <t>########</t>
  </si>
  <si>
    <t xml:space="preserve">MARIA CAMILA RIOS Y OTROS </t>
  </si>
  <si>
    <t>carrera 79b #69c-10</t>
  </si>
  <si>
    <t xml:space="preserve">jonathancubides0202@gmail.com </t>
  </si>
  <si>
    <t>PRESTAR LOS SERVICIOS COMO CONDUCTOR DE VEHÍCULO LIVIANO Y/O PESADO EN LA   ALCALDÍA LOCAL DE USAQUÉN CON PLACAS OLM872, OJX855, OLM958 Y OLN059 - META PDL REALIZAR 1 ESTRATEGIA DE FORTALECIMIENTO INSTITUCIONAL.</t>
  </si>
  <si>
    <t>Seguros del estado 18-44-101070997</t>
  </si>
  <si>
    <t>4 MESES O HASTA EL 31 DE DICIEMBRE 2020</t>
  </si>
  <si>
    <t>BUENO GOBIERNO PARA TODOS</t>
  </si>
  <si>
    <t>19 DE AGOSTO DE 2020</t>
  </si>
  <si>
    <t>24 DE AGOSTOS DE 2020</t>
  </si>
  <si>
    <t>18 DE AGOSTO 2020</t>
  </si>
  <si>
    <t>JAIME FUENTES DUC DIVAN</t>
  </si>
  <si>
    <t>carrera 2 este 3-25 sur</t>
  </si>
  <si>
    <t>ducjaime@gmail.com</t>
  </si>
  <si>
    <t>SEGUROS MUNDIAL  100001346</t>
  </si>
  <si>
    <t>3 MEES 10 DIAS  HASTA EL 31 DE DICIEMBRE 2020</t>
  </si>
  <si>
    <t>8.466.66</t>
  </si>
  <si>
    <t>HAROLD GARZÓN CORREDO</t>
  </si>
  <si>
    <t>BACHILLER Y TECNICO EN SERVECIOS HOTELEROS Y GRASTRONOMIA</t>
  </si>
  <si>
    <t>CALLE 156 NO 113C 09</t>
  </si>
  <si>
    <t>GERENCIA@HDISTRUBUCIONES.COM</t>
  </si>
  <si>
    <t xml:space="preserve">PRESTAR LOS SERVICIOS DE APOYO A LA ALCALDÍA LOCAL DE USAQUÉN EN LA CONSTRUCCIÓN DE LA ESTRATEGIA DE REACTIVACIÓN ECONÓMICA EN EL ÁREA DE GESTIÓN DE DESARROLLO LOCAL Y DESPACHO- META PDL REALIZAR 1 ESTRATEGIA DE FORTALECIMIENTO INSTITUCIONAL </t>
  </si>
  <si>
    <t>SEGUROS MUNDIAL  BCH-100010854</t>
  </si>
  <si>
    <t>4 MEES O HASTA EL 31 DE DICIEMBRE 2020</t>
  </si>
  <si>
    <t>8,890,000</t>
  </si>
  <si>
    <t>2,540,000</t>
  </si>
  <si>
    <t>21 DE AGOSTOS DE 2020</t>
  </si>
  <si>
    <t>03 DE AGOSTO 2020</t>
  </si>
  <si>
    <t>ÓSCAR EDUARDO ESCANDÓN LÓPE</t>
  </si>
  <si>
    <t xml:space="preserve">DEL CERRITO VALLE </t>
  </si>
  <si>
    <t>Carrera 72L # 38C-19 Sur</t>
  </si>
  <si>
    <t>oscarescandon86@gmail.com</t>
  </si>
  <si>
    <t xml:space="preserve">PRESTAR LOS SERVICIOS PROFESIONALES A LA ALCALDÍA LOCAL DE USAQUEN EN EL DESARROLLO DE ACTIVIDADES Y TRAMITES ADMINISTRATIVOS RELACIONADOS CON LA PLANEACIÓN  Y ESTRUCTURACIÓN DE PROYECTOS DE INVERSIÓN  Y FUNCIONAMIENTO, NECESARIOS EN EL ÁREA DE GESTIÓN DE DESARROLLO LOCAL PARA  DAR ALCANCE A LAS METAS ESTABLECIDAS EN EL PLAN DE DESARROLLOLOCAL DE USAQUEN, BOGOTÁ D.C. VIGENTE  - META PDL REALIZAR 1 ESTRATEGIA DE FORTALECIMIENTO INSTITUCIONAL”. 
 </t>
  </si>
  <si>
    <t>Seguros del Estado  14-44-101121541</t>
  </si>
  <si>
    <t>3 MEES 15 DIAS  HASTA EL 31 DE DICIEMBRE 2020</t>
  </si>
  <si>
    <t>21,000,000</t>
  </si>
  <si>
    <t>22 DE SEPTIEMBRE 2020</t>
  </si>
  <si>
    <t>21 DE AGOSTO 2020</t>
  </si>
  <si>
    <t>Carrera 13 n 40b 74</t>
  </si>
  <si>
    <t>yekas210@gmail.com</t>
  </si>
  <si>
    <t xml:space="preserve">“PRESTAR LOS SERVICIOS DE APOYO A LA GESTIÓN PARA EL CARGUE DE INFORMACIÓN AL APLICATIVO SI – ACTÚA O APLICATIVOS DE GESTIÓN, DE LAS ACTUACIONES ADMINISTRATIVAS ADELANTADAS EN EL ÁREA DE GESTIÓN POLICIVA DE LA ALCALDÍA LOCAL DE USAQUÉN”.– META PDL REALIZAR 1 ESTRATEGIA DE FORTALECIMIENTO INSTITUCIONAL”. </t>
  </si>
  <si>
    <t>Seguros del Estado  39-44-101117560</t>
  </si>
  <si>
    <t>7,000,000</t>
  </si>
  <si>
    <t>2,000,000</t>
  </si>
  <si>
    <t>23 DE SEPTIEMBRE 2020</t>
  </si>
  <si>
    <t>FREDY ANDRÉS GORDILLO VELERO</t>
  </si>
  <si>
    <t>79.799.993 DE BOGOTÁ, D.C.</t>
  </si>
  <si>
    <t>calle 184 #18-22 int 7</t>
  </si>
  <si>
    <t>SEGUROS DEL ESTADO11-46-101015042</t>
  </si>
  <si>
    <t>MIGUEL ANTONIO PINEDA SASTOQUE</t>
  </si>
  <si>
    <t xml:space="preserve">CALLE 163 A N 19 A 75 </t>
  </si>
  <si>
    <t xml:space="preserve">novoajefer@gmail.com </t>
  </si>
  <si>
    <t>SEGUROS DEL ESTADO SA21-44-101331829</t>
  </si>
  <si>
    <t>JAIME VARGAS</t>
  </si>
  <si>
    <t xml:space="preserve">DIANA CATHERINE VERGARA SANCHEZ/CESION A JULIETH RINCON </t>
  </si>
  <si>
    <t xml:space="preserve">MARIA FERNANDA SIERRA </t>
  </si>
  <si>
    <t>TERMINADO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</si>
</sst>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 #,##0;[Red]\-&quot;$&quot;\ #,##0"/>
    <numFmt numFmtId="42" formatCode="_-&quot;$&quot;\ * #,##0_-;\-&quot;$&quot;\ * #,##0_-;_-&quot;$&quot;\ * &quot;-&quot;_-;_-@_-"/>
    <numFmt numFmtId="41" formatCode="_-* #,##0_-;\-* #,##0_-;_-* &quot;-&quot;_-;_-@_-"/>
    <numFmt numFmtId="164" formatCode="&quot;$&quot;#,##0"/>
    <numFmt numFmtId="165" formatCode="&quot;$&quot;#,##0;[Red]\-&quot;$&quot;#,##0"/>
  </numFmts>
  <fonts count="33">
    <font>
      <sz val="11"/>
      <color theme="1"/>
      <name val="Calibri"/>
      <family val="2"/>
      <scheme val="minor"/>
    </font>
    <font>
      <sz val="11"/>
      <color theme="1"/>
      <name val="Calibri"/>
      <family val="2"/>
      <scheme val="minor"/>
    </font>
    <font>
      <b/>
      <sz val="11"/>
      <color rgb="FF3F3F3F"/>
      <name val="Calibri"/>
      <family val="2"/>
      <scheme val="minor"/>
    </font>
    <font>
      <u/>
      <sz val="11"/>
      <color theme="10"/>
      <name val="Calibri"/>
      <family val="2"/>
      <scheme val="minor"/>
    </font>
    <font>
      <sz val="11"/>
      <name val="Calibri"/>
      <family val="2"/>
      <scheme val="minor"/>
    </font>
    <font>
      <u/>
      <sz val="11"/>
      <color theme="11"/>
      <name val="Calibri"/>
      <family val="2"/>
      <scheme val="minor"/>
    </font>
    <font>
      <b/>
      <sz val="10"/>
      <color rgb="FF000000"/>
      <name val="Calibri"/>
      <family val="2"/>
      <scheme val="minor"/>
    </font>
    <font>
      <b/>
      <sz val="10"/>
      <name val="Calibri"/>
      <family val="2"/>
      <scheme val="minor"/>
    </font>
    <font>
      <b/>
      <sz val="8"/>
      <color rgb="FF000000"/>
      <name val="Calibri"/>
      <family val="2"/>
      <scheme val="minor"/>
    </font>
    <font>
      <sz val="8"/>
      <color theme="1"/>
      <name val="Calibri"/>
      <family val="2"/>
      <scheme val="minor"/>
    </font>
    <font>
      <sz val="10"/>
      <name val="Calibri"/>
      <family val="2"/>
      <scheme val="minor"/>
    </font>
    <font>
      <u/>
      <sz val="10"/>
      <name val="Calibri"/>
      <family val="2"/>
      <scheme val="minor"/>
    </font>
    <font>
      <sz val="8"/>
      <color rgb="FF000000"/>
      <name val="Calibri"/>
      <family val="2"/>
      <scheme val="minor"/>
    </font>
    <font>
      <sz val="10"/>
      <color theme="1"/>
      <name val="Calibri"/>
      <family val="2"/>
      <scheme val="minor"/>
    </font>
    <font>
      <sz val="10"/>
      <color rgb="FF00000A"/>
      <name val="Calibri"/>
      <family val="2"/>
      <scheme val="minor"/>
    </font>
    <font>
      <sz val="10"/>
      <color rgb="FF000000"/>
      <name val="Calibri"/>
      <family val="2"/>
      <scheme val="minor"/>
    </font>
    <font>
      <u/>
      <sz val="10"/>
      <color theme="10"/>
      <name val="Calibri"/>
      <family val="2"/>
      <scheme val="minor"/>
    </font>
    <font>
      <sz val="10"/>
      <color rgb="FF1D2228"/>
      <name val="Calibri"/>
      <family val="2"/>
      <scheme val="minor"/>
    </font>
    <font>
      <sz val="9"/>
      <color theme="1"/>
      <name val="Calibri"/>
      <family val="2"/>
      <scheme val="minor"/>
    </font>
    <font>
      <sz val="9"/>
      <color rgb="FF000000"/>
      <name val="Calibri"/>
      <family val="2"/>
      <scheme val="minor"/>
    </font>
    <font>
      <sz val="9"/>
      <name val="Calibri"/>
      <family val="2"/>
      <scheme val="minor"/>
    </font>
    <font>
      <sz val="9"/>
      <name val="Calibri Light"/>
      <family val="2"/>
      <scheme val="major"/>
    </font>
    <font>
      <sz val="9"/>
      <color theme="1"/>
      <name val="Calibri Light"/>
      <family val="2"/>
      <scheme val="major"/>
    </font>
    <font>
      <sz val="9"/>
      <color rgb="FF000000"/>
      <name val="Calibri Light"/>
      <family val="2"/>
      <scheme val="major"/>
    </font>
    <font>
      <sz val="10"/>
      <color rgb="FFFF0000"/>
      <name val="Calibri"/>
      <family val="2"/>
      <scheme val="minor"/>
    </font>
    <font>
      <sz val="10"/>
      <name val="Arial Narrow"/>
      <family val="2"/>
    </font>
    <font>
      <u/>
      <sz val="11"/>
      <color rgb="FF0000FF"/>
      <name val="Calibri"/>
      <family val="2"/>
      <scheme val="minor"/>
    </font>
    <font>
      <sz val="11"/>
      <color rgb="FF0000FF"/>
      <name val="Calibri"/>
      <family val="2"/>
      <scheme val="minor"/>
    </font>
    <font>
      <u/>
      <sz val="8"/>
      <color theme="10"/>
      <name val="Calibri"/>
      <family val="2"/>
      <scheme val="minor"/>
    </font>
    <font>
      <u/>
      <sz val="10"/>
      <name val="Arial Narrow"/>
      <family val="2"/>
    </font>
    <font>
      <sz val="11"/>
      <color theme="1"/>
      <name val="Roboto Light"/>
    </font>
    <font>
      <sz val="11"/>
      <color rgb="FF00000A"/>
      <name val="Arial Narrow"/>
      <family val="2"/>
    </font>
    <font>
      <sz val="11"/>
      <color rgb="FF000000"/>
      <name val="Arial Narrow"/>
      <family val="2"/>
    </font>
  </fonts>
  <fills count="9">
    <fill>
      <patternFill patternType="none"/>
    </fill>
    <fill>
      <patternFill patternType="gray125"/>
    </fill>
    <fill>
      <patternFill patternType="solid">
        <fgColor rgb="FFF2F2F2"/>
      </patternFill>
    </fill>
    <fill>
      <patternFill patternType="solid">
        <fgColor theme="0"/>
        <bgColor indexed="64"/>
      </patternFill>
    </fill>
    <fill>
      <patternFill patternType="solid">
        <fgColor theme="7"/>
        <bgColor indexed="64"/>
      </patternFill>
    </fill>
    <fill>
      <patternFill patternType="solid">
        <fgColor rgb="FFFFFF00"/>
        <bgColor indexed="64"/>
      </patternFill>
    </fill>
    <fill>
      <patternFill patternType="solid">
        <fgColor theme="9"/>
        <bgColor indexed="64"/>
      </patternFill>
    </fill>
    <fill>
      <patternFill patternType="solid">
        <fgColor rgb="FF00B050"/>
        <bgColor indexed="64"/>
      </patternFill>
    </fill>
    <fill>
      <patternFill patternType="solid">
        <fgColor rgb="FFFF0000"/>
        <bgColor indexed="64"/>
      </patternFill>
    </fill>
  </fills>
  <borders count="27">
    <border>
      <left/>
      <right/>
      <top/>
      <bottom/>
      <diagonal/>
    </border>
    <border>
      <left style="thin">
        <color rgb="FF3F3F3F"/>
      </left>
      <right style="thin">
        <color rgb="FF3F3F3F"/>
      </right>
      <top style="thin">
        <color rgb="FF3F3F3F"/>
      </top>
      <bottom style="thin">
        <color rgb="FF3F3F3F"/>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3F3F3F"/>
      </left>
      <right/>
      <top style="thin">
        <color rgb="FF3F3F3F"/>
      </top>
      <bottom style="thin">
        <color rgb="FF000000"/>
      </bottom>
      <diagonal/>
    </border>
    <border>
      <left/>
      <right/>
      <top style="thin">
        <color rgb="FF3F3F3F"/>
      </top>
      <bottom style="thin">
        <color rgb="FF000000"/>
      </bottom>
      <diagonal/>
    </border>
    <border>
      <left/>
      <right style="thin">
        <color rgb="FF3F3F3F"/>
      </right>
      <top style="thin">
        <color rgb="FF3F3F3F"/>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style="thin">
        <color rgb="FF000000"/>
      </bottom>
      <diagonal/>
    </border>
    <border>
      <left style="thin">
        <color auto="1"/>
      </left>
      <right style="thin">
        <color auto="1"/>
      </right>
      <top style="thin">
        <color auto="1"/>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rgb="FF000000"/>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000000"/>
      </left>
      <right/>
      <top/>
      <bottom style="thin">
        <color rgb="FF000000"/>
      </bottom>
      <diagonal/>
    </border>
    <border>
      <left/>
      <right style="thin">
        <color auto="1"/>
      </right>
      <top/>
      <bottom style="thin">
        <color auto="1"/>
      </bottom>
      <diagonal/>
    </border>
    <border>
      <left/>
      <right style="thin">
        <color auto="1"/>
      </right>
      <top style="thin">
        <color auto="1"/>
      </top>
      <bottom/>
      <diagonal/>
    </border>
    <border>
      <left/>
      <right style="thin">
        <color rgb="FF000000"/>
      </right>
      <top style="thin">
        <color rgb="FF000000"/>
      </top>
      <bottom style="thin">
        <color rgb="FF000000"/>
      </bottom>
      <diagonal/>
    </border>
    <border>
      <left/>
      <right style="thin">
        <color auto="1"/>
      </right>
      <top/>
      <bottom/>
      <diagonal/>
    </border>
    <border>
      <left style="thin">
        <color auto="1"/>
      </left>
      <right style="thin">
        <color auto="1"/>
      </right>
      <top style="thin">
        <color rgb="FF000000"/>
      </top>
      <bottom style="thin">
        <color auto="1"/>
      </bottom>
      <diagonal/>
    </border>
    <border>
      <left/>
      <right style="thin">
        <color rgb="FF000000"/>
      </right>
      <top/>
      <bottom style="thin">
        <color rgb="FF000000"/>
      </bottom>
      <diagonal/>
    </border>
    <border>
      <left/>
      <right style="thin">
        <color auto="1"/>
      </right>
      <top style="thin">
        <color rgb="FF000000"/>
      </top>
      <bottom style="thin">
        <color auto="1"/>
      </bottom>
      <diagonal/>
    </border>
    <border>
      <left/>
      <right style="thin">
        <color rgb="FF000000"/>
      </right>
      <top style="thin">
        <color auto="1"/>
      </top>
      <bottom style="thin">
        <color auto="1"/>
      </bottom>
      <diagonal/>
    </border>
    <border>
      <left style="thin">
        <color auto="1"/>
      </left>
      <right style="thin">
        <color auto="1"/>
      </right>
      <top style="thin">
        <color rgb="FF000000"/>
      </top>
      <bottom/>
      <diagonal/>
    </border>
  </borders>
  <cellStyleXfs count="28">
    <xf numFmtId="0" fontId="0" fillId="0" borderId="0"/>
    <xf numFmtId="41" fontId="1" fillId="0" borderId="0" applyFont="0" applyFill="0" applyBorder="0" applyAlignment="0" applyProtection="0"/>
    <xf numFmtId="0" fontId="2" fillId="2" borderId="1" applyNumberFormat="0" applyAlignment="0" applyProtection="0"/>
    <xf numFmtId="41" fontId="1" fillId="0" borderId="0" applyFont="0" applyFill="0" applyBorder="0" applyAlignment="0" applyProtection="0"/>
    <xf numFmtId="42" fontId="1" fillId="0" borderId="0" applyFont="0" applyFill="0" applyBorder="0" applyAlignment="0" applyProtection="0"/>
    <xf numFmtId="0" fontId="3" fillId="0" borderId="0" applyNumberForma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212">
    <xf numFmtId="0" fontId="0" fillId="0" borderId="0" xfId="0"/>
    <xf numFmtId="0" fontId="19" fillId="3" borderId="7"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8" fillId="0" borderId="8" xfId="0" applyFont="1" applyBorder="1" applyAlignment="1">
      <alignment horizontal="center" vertical="center" wrapText="1"/>
    </xf>
    <xf numFmtId="0" fontId="18" fillId="0" borderId="8"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18" fillId="0" borderId="11" xfId="0" applyFont="1" applyBorder="1" applyAlignment="1">
      <alignment horizontal="center" vertical="center" wrapText="1"/>
    </xf>
    <xf numFmtId="0" fontId="18" fillId="0" borderId="11" xfId="0" applyFont="1" applyFill="1" applyBorder="1" applyAlignment="1">
      <alignment horizontal="center" vertical="center" wrapText="1"/>
    </xf>
    <xf numFmtId="0" fontId="21" fillId="0" borderId="8" xfId="0" applyFont="1" applyFill="1" applyBorder="1" applyAlignment="1">
      <alignment horizontal="center" vertical="center" wrapText="1"/>
    </xf>
    <xf numFmtId="0" fontId="21" fillId="5" borderId="8" xfId="0" applyFont="1" applyFill="1" applyBorder="1" applyAlignment="1">
      <alignment horizontal="center" vertical="center" wrapText="1" shrinkToFit="1"/>
    </xf>
    <xf numFmtId="0" fontId="21" fillId="0" borderId="8" xfId="0" applyFont="1" applyFill="1" applyBorder="1" applyAlignment="1">
      <alignment horizontal="center" vertical="center" wrapText="1" shrinkToFit="1"/>
    </xf>
    <xf numFmtId="14" fontId="21" fillId="0" borderId="8" xfId="0" applyNumberFormat="1" applyFont="1" applyFill="1" applyBorder="1" applyAlignment="1">
      <alignment horizontal="center" vertical="center" wrapText="1"/>
    </xf>
    <xf numFmtId="41" fontId="21" fillId="0" borderId="8" xfId="1" applyFont="1" applyFill="1" applyBorder="1" applyAlignment="1">
      <alignment horizontal="center" vertical="center" wrapText="1"/>
    </xf>
    <xf numFmtId="14" fontId="21" fillId="0" borderId="20" xfId="0" applyNumberFormat="1" applyFont="1" applyFill="1" applyBorder="1" applyAlignment="1">
      <alignment horizontal="center" vertical="center" wrapText="1"/>
    </xf>
    <xf numFmtId="0" fontId="21" fillId="5" borderId="8" xfId="0" applyFont="1" applyFill="1" applyBorder="1" applyAlignment="1">
      <alignment horizontal="center" vertical="center" wrapText="1"/>
    </xf>
    <xf numFmtId="3" fontId="21" fillId="0" borderId="8" xfId="0" applyNumberFormat="1" applyFont="1" applyFill="1" applyBorder="1" applyAlignment="1">
      <alignment horizontal="center" vertical="center" wrapText="1"/>
    </xf>
    <xf numFmtId="0" fontId="21" fillId="0" borderId="9" xfId="0" applyFont="1" applyFill="1" applyBorder="1" applyAlignment="1">
      <alignment horizontal="center" vertical="center" wrapText="1"/>
    </xf>
    <xf numFmtId="0" fontId="21" fillId="0" borderId="21" xfId="0" applyFont="1" applyFill="1" applyBorder="1" applyAlignment="1">
      <alignment horizontal="center" vertical="center" wrapText="1"/>
    </xf>
    <xf numFmtId="0" fontId="23" fillId="0" borderId="0" xfId="0" applyFont="1" applyAlignment="1">
      <alignment horizontal="center" vertical="center" wrapText="1"/>
    </xf>
    <xf numFmtId="0" fontId="23" fillId="0" borderId="0" xfId="0" applyFont="1" applyAlignment="1">
      <alignment horizontal="center" wrapText="1"/>
    </xf>
    <xf numFmtId="0" fontId="22" fillId="0" borderId="0" xfId="0" applyFont="1" applyAlignment="1">
      <alignment horizontal="center" wrapText="1"/>
    </xf>
    <xf numFmtId="6" fontId="21" fillId="0" borderId="8" xfId="0" applyNumberFormat="1" applyFont="1" applyFill="1" applyBorder="1" applyAlignment="1">
      <alignment horizontal="center" vertical="center" wrapText="1"/>
    </xf>
    <xf numFmtId="0" fontId="6" fillId="4" borderId="22"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6" fillId="4" borderId="22" xfId="0" applyFont="1" applyFill="1" applyBorder="1" applyAlignment="1">
      <alignment horizontal="center" vertical="center" wrapText="1" shrinkToFit="1"/>
    </xf>
    <xf numFmtId="0" fontId="6" fillId="4" borderId="12" xfId="0" applyFont="1" applyFill="1" applyBorder="1" applyAlignment="1">
      <alignment horizontal="center" vertical="center" wrapText="1"/>
    </xf>
    <xf numFmtId="14" fontId="10" fillId="0" borderId="8" xfId="0" applyNumberFormat="1" applyFont="1" applyFill="1" applyBorder="1" applyAlignment="1">
      <alignment horizontal="center" vertical="center" wrapText="1"/>
    </xf>
    <xf numFmtId="0" fontId="10" fillId="0" borderId="8" xfId="0" applyFont="1" applyFill="1" applyBorder="1" applyAlignment="1">
      <alignment horizontal="center" vertical="center" wrapText="1" shrinkToFit="1"/>
    </xf>
    <xf numFmtId="0" fontId="1" fillId="0" borderId="8" xfId="0" applyFont="1" applyBorder="1" applyAlignment="1">
      <alignment horizontal="center" vertical="center" wrapText="1"/>
    </xf>
    <xf numFmtId="0" fontId="10" fillId="0" borderId="8" xfId="0" applyFont="1" applyFill="1" applyBorder="1" applyAlignment="1">
      <alignment horizontal="center" vertical="center" wrapText="1"/>
    </xf>
    <xf numFmtId="0" fontId="10" fillId="5" borderId="8" xfId="0" applyFont="1" applyFill="1" applyBorder="1" applyAlignment="1">
      <alignment horizontal="center" vertical="center" wrapText="1" shrinkToFit="1"/>
    </xf>
    <xf numFmtId="0" fontId="11" fillId="0" borderId="8" xfId="5" applyFont="1" applyFill="1" applyBorder="1" applyAlignment="1">
      <alignment horizontal="center" vertical="center" wrapText="1" shrinkToFit="1"/>
    </xf>
    <xf numFmtId="41" fontId="10" fillId="0" borderId="8" xfId="1" applyFont="1" applyFill="1" applyBorder="1" applyAlignment="1">
      <alignment horizontal="center" vertical="center" wrapText="1"/>
    </xf>
    <xf numFmtId="14" fontId="10" fillId="0" borderId="20" xfId="0" applyNumberFormat="1" applyFont="1" applyFill="1" applyBorder="1" applyAlignment="1">
      <alignment horizontal="center" vertical="center" wrapText="1"/>
    </xf>
    <xf numFmtId="0" fontId="12" fillId="3" borderId="7" xfId="0" applyFont="1" applyFill="1" applyBorder="1" applyAlignment="1">
      <alignment horizontal="center" vertical="center" wrapText="1"/>
    </xf>
    <xf numFmtId="41" fontId="19" fillId="3" borderId="7" xfId="1" applyFont="1" applyFill="1" applyBorder="1" applyAlignment="1">
      <alignment horizontal="center" vertical="center" wrapText="1"/>
    </xf>
    <xf numFmtId="6" fontId="19" fillId="3" borderId="7" xfId="1" applyNumberFormat="1" applyFont="1" applyFill="1" applyBorder="1" applyAlignment="1">
      <alignment horizontal="center" vertical="center" wrapText="1"/>
    </xf>
    <xf numFmtId="14" fontId="10" fillId="0" borderId="12" xfId="0" applyNumberFormat="1" applyFont="1" applyFill="1" applyBorder="1" applyAlignment="1">
      <alignment horizontal="center" vertical="center" wrapText="1"/>
    </xf>
    <xf numFmtId="0" fontId="12" fillId="3" borderId="2" xfId="0" applyFont="1" applyFill="1" applyBorder="1" applyAlignment="1">
      <alignment horizontal="center" vertical="center" wrapText="1"/>
    </xf>
    <xf numFmtId="6" fontId="19" fillId="3" borderId="2" xfId="1" applyNumberFormat="1" applyFont="1" applyFill="1" applyBorder="1" applyAlignment="1">
      <alignment horizontal="center" vertical="center" wrapText="1"/>
    </xf>
    <xf numFmtId="0" fontId="10" fillId="0" borderId="9" xfId="0" applyFont="1" applyFill="1" applyBorder="1" applyAlignment="1">
      <alignment horizontal="center" vertical="center" wrapText="1"/>
    </xf>
    <xf numFmtId="6" fontId="18" fillId="0" borderId="8" xfId="0" applyNumberFormat="1" applyFont="1" applyBorder="1" applyAlignment="1">
      <alignment horizontal="center" vertical="center" wrapText="1"/>
    </xf>
    <xf numFmtId="0" fontId="1" fillId="0" borderId="8" xfId="0" applyFont="1" applyFill="1" applyBorder="1" applyAlignment="1">
      <alignment horizontal="center" vertical="center" wrapText="1"/>
    </xf>
    <xf numFmtId="6" fontId="18" fillId="0" borderId="8" xfId="0" applyNumberFormat="1" applyFont="1" applyFill="1" applyBorder="1" applyAlignment="1">
      <alignment horizontal="center" vertical="center" wrapText="1"/>
    </xf>
    <xf numFmtId="14" fontId="10" fillId="0" borderId="19" xfId="0" applyNumberFormat="1" applyFont="1" applyFill="1" applyBorder="1" applyAlignment="1">
      <alignment horizontal="center" vertical="center" wrapText="1"/>
    </xf>
    <xf numFmtId="14" fontId="10" fillId="0" borderId="9" xfId="0" applyNumberFormat="1" applyFont="1" applyFill="1" applyBorder="1" applyAlignment="1">
      <alignment horizontal="center" vertical="center" wrapText="1"/>
    </xf>
    <xf numFmtId="14" fontId="10" fillId="0" borderId="2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6" fontId="19" fillId="3" borderId="3" xfId="1" applyNumberFormat="1" applyFont="1" applyFill="1" applyBorder="1" applyAlignment="1">
      <alignment horizontal="center" vertical="center" wrapText="1"/>
    </xf>
    <xf numFmtId="41" fontId="19" fillId="3" borderId="2" xfId="1" applyFont="1" applyFill="1" applyBorder="1" applyAlignment="1">
      <alignment horizontal="center" vertical="center" wrapText="1"/>
    </xf>
    <xf numFmtId="0" fontId="11" fillId="0" borderId="8" xfId="5" applyFont="1" applyFill="1" applyBorder="1" applyAlignment="1">
      <alignment horizontal="center" vertical="center" wrapText="1"/>
    </xf>
    <xf numFmtId="14" fontId="10" fillId="0" borderId="14" xfId="0" applyNumberFormat="1" applyFont="1" applyFill="1" applyBorder="1" applyAlignment="1">
      <alignment horizontal="center" vertical="center" wrapText="1"/>
    </xf>
    <xf numFmtId="0" fontId="9" fillId="0" borderId="8" xfId="0" applyFont="1" applyFill="1" applyBorder="1" applyAlignment="1">
      <alignment horizontal="center" vertical="center" wrapText="1"/>
    </xf>
    <xf numFmtId="3" fontId="10" fillId="0" borderId="8" xfId="0" applyNumberFormat="1" applyFont="1" applyFill="1" applyBorder="1" applyAlignment="1">
      <alignment horizontal="center" vertical="center" wrapText="1" shrinkToFit="1"/>
    </xf>
    <xf numFmtId="0" fontId="1" fillId="0" borderId="16" xfId="0" applyFont="1" applyBorder="1" applyAlignment="1">
      <alignment horizontal="center" vertical="center" wrapText="1"/>
    </xf>
    <xf numFmtId="0" fontId="10" fillId="0" borderId="19" xfId="0" applyFont="1" applyFill="1" applyBorder="1" applyAlignment="1">
      <alignment horizontal="center" vertical="center" wrapText="1"/>
    </xf>
    <xf numFmtId="0" fontId="1" fillId="0" borderId="11" xfId="0" applyFont="1" applyBorder="1" applyAlignment="1">
      <alignment horizontal="center" vertical="center" wrapText="1"/>
    </xf>
    <xf numFmtId="3" fontId="10" fillId="0" borderId="8" xfId="0" applyNumberFormat="1" applyFont="1" applyFill="1" applyBorder="1" applyAlignment="1">
      <alignment horizontal="center" vertical="center" wrapText="1"/>
    </xf>
    <xf numFmtId="0" fontId="1" fillId="0" borderId="0" xfId="0" applyFont="1" applyBorder="1" applyAlignment="1">
      <alignment horizontal="center" vertical="center" wrapText="1"/>
    </xf>
    <xf numFmtId="0" fontId="1" fillId="0" borderId="0" xfId="0" applyFont="1" applyAlignment="1">
      <alignment horizontal="center" vertical="center" wrapText="1"/>
    </xf>
    <xf numFmtId="0" fontId="10" fillId="0" borderId="8" xfId="5" applyFont="1" applyFill="1" applyBorder="1" applyAlignment="1">
      <alignment horizontal="center" vertical="center" wrapText="1"/>
    </xf>
    <xf numFmtId="1" fontId="10" fillId="0" borderId="8" xfId="0" applyNumberFormat="1" applyFont="1" applyFill="1" applyBorder="1" applyAlignment="1">
      <alignment horizontal="center" vertical="center" wrapText="1"/>
    </xf>
    <xf numFmtId="0" fontId="10" fillId="0" borderId="8" xfId="5" applyFont="1" applyFill="1" applyBorder="1" applyAlignment="1">
      <alignment horizontal="center" vertical="center" wrapText="1" shrinkToFit="1"/>
    </xf>
    <xf numFmtId="0" fontId="4" fillId="0" borderId="0" xfId="0" applyFont="1" applyFill="1" applyAlignment="1">
      <alignment horizontal="center" vertical="center" wrapText="1"/>
    </xf>
    <xf numFmtId="0" fontId="1" fillId="0" borderId="0" xfId="0" applyFont="1" applyFill="1" applyAlignment="1">
      <alignment horizontal="center" vertical="center" wrapText="1"/>
    </xf>
    <xf numFmtId="6" fontId="10" fillId="0" borderId="8" xfId="1" applyNumberFormat="1" applyFont="1" applyFill="1" applyBorder="1" applyAlignment="1">
      <alignment horizontal="center" vertical="center" wrapText="1"/>
    </xf>
    <xf numFmtId="0" fontId="10" fillId="5" borderId="8" xfId="0" applyFont="1" applyFill="1" applyBorder="1" applyAlignment="1">
      <alignment horizontal="center" vertical="center" wrapText="1"/>
    </xf>
    <xf numFmtId="0" fontId="10" fillId="0" borderId="21" xfId="0" applyFont="1" applyFill="1" applyBorder="1" applyAlignment="1">
      <alignment horizontal="center" vertical="center" wrapText="1"/>
    </xf>
    <xf numFmtId="164" fontId="10" fillId="0" borderId="8" xfId="0" applyNumberFormat="1" applyFont="1" applyFill="1" applyBorder="1" applyAlignment="1">
      <alignment horizontal="center" vertical="center" wrapText="1"/>
    </xf>
    <xf numFmtId="6" fontId="10" fillId="0" borderId="8" xfId="0" applyNumberFormat="1" applyFont="1" applyFill="1" applyBorder="1" applyAlignment="1">
      <alignment horizontal="center" vertical="center" wrapText="1"/>
    </xf>
    <xf numFmtId="0" fontId="10" fillId="3" borderId="8" xfId="0" applyFont="1" applyFill="1" applyBorder="1" applyAlignment="1">
      <alignment horizontal="center" vertical="center" wrapText="1"/>
    </xf>
    <xf numFmtId="0" fontId="10" fillId="0" borderId="8" xfId="0" applyNumberFormat="1" applyFont="1" applyFill="1" applyBorder="1" applyAlignment="1">
      <alignment horizontal="center" vertical="center" wrapText="1"/>
    </xf>
    <xf numFmtId="0" fontId="10" fillId="0" borderId="24"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7" fillId="0" borderId="8" xfId="0" applyFont="1" applyFill="1" applyBorder="1" applyAlignment="1">
      <alignment horizontal="center" vertical="center" wrapText="1"/>
    </xf>
    <xf numFmtId="14" fontId="10" fillId="0" borderId="25" xfId="0" applyNumberFormat="1" applyFont="1" applyFill="1" applyBorder="1" applyAlignment="1">
      <alignment horizontal="center" vertical="center" wrapText="1"/>
    </xf>
    <xf numFmtId="14" fontId="10" fillId="0" borderId="21" xfId="0" applyNumberFormat="1" applyFont="1" applyFill="1" applyBorder="1" applyAlignment="1">
      <alignment horizontal="center" vertical="center" wrapText="1"/>
    </xf>
    <xf numFmtId="15" fontId="10" fillId="0" borderId="8" xfId="0" applyNumberFormat="1"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8" xfId="0" applyFont="1" applyBorder="1" applyAlignment="1">
      <alignment horizontal="center" vertical="center" wrapText="1"/>
    </xf>
    <xf numFmtId="0" fontId="14"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8" xfId="0" applyFont="1" applyFill="1" applyBorder="1" applyAlignment="1">
      <alignment horizontal="center" vertical="center" wrapText="1"/>
    </xf>
    <xf numFmtId="0" fontId="16" fillId="0" borderId="8" xfId="5" applyFont="1" applyBorder="1" applyAlignment="1">
      <alignment horizontal="center" vertical="center" wrapText="1"/>
    </xf>
    <xf numFmtId="0" fontId="1" fillId="3" borderId="0" xfId="0" applyFont="1" applyFill="1" applyAlignment="1">
      <alignment horizontal="center" vertical="center" wrapText="1"/>
    </xf>
    <xf numFmtId="0" fontId="15" fillId="0" borderId="0" xfId="0" applyFont="1" applyAlignment="1">
      <alignment horizontal="center" vertical="center" wrapText="1"/>
    </xf>
    <xf numFmtId="0" fontId="13" fillId="0" borderId="0" xfId="0" applyFont="1" applyAlignment="1">
      <alignment horizontal="center" vertical="center" wrapText="1"/>
    </xf>
    <xf numFmtId="0" fontId="16" fillId="0" borderId="8" xfId="5" applyFont="1" applyFill="1" applyBorder="1" applyAlignment="1">
      <alignment horizontal="center" vertical="center" wrapText="1" shrinkToFit="1"/>
    </xf>
    <xf numFmtId="14" fontId="10" fillId="3" borderId="8" xfId="0" applyNumberFormat="1" applyFont="1" applyFill="1" applyBorder="1" applyAlignment="1">
      <alignment horizontal="center" vertical="center" wrapText="1"/>
    </xf>
    <xf numFmtId="14" fontId="13" fillId="0" borderId="8" xfId="0" applyNumberFormat="1" applyFont="1" applyBorder="1" applyAlignment="1">
      <alignment horizontal="center" vertical="center" wrapText="1"/>
    </xf>
    <xf numFmtId="0" fontId="10" fillId="0" borderId="8" xfId="0" applyFont="1" applyFill="1" applyBorder="1" applyAlignment="1">
      <alignment vertical="center" wrapText="1"/>
    </xf>
    <xf numFmtId="14" fontId="10" fillId="0" borderId="8" xfId="0" applyNumberFormat="1" applyFont="1" applyFill="1" applyBorder="1" applyAlignment="1">
      <alignment vertical="center" wrapText="1"/>
    </xf>
    <xf numFmtId="0" fontId="10" fillId="0" borderId="9" xfId="0" applyFont="1" applyFill="1" applyBorder="1" applyAlignment="1">
      <alignment vertical="center" wrapText="1"/>
    </xf>
    <xf numFmtId="0" fontId="11" fillId="0" borderId="8" xfId="5" applyFont="1" applyFill="1" applyBorder="1" applyAlignment="1">
      <alignment vertical="center" wrapText="1"/>
    </xf>
    <xf numFmtId="3" fontId="10" fillId="0" borderId="8" xfId="0" applyNumberFormat="1" applyFont="1" applyFill="1" applyBorder="1" applyAlignment="1">
      <alignment vertical="center" wrapText="1"/>
    </xf>
    <xf numFmtId="0" fontId="3" fillId="0" borderId="8" xfId="5" applyFill="1" applyBorder="1" applyAlignment="1">
      <alignment horizontal="center" vertical="center" wrapText="1"/>
    </xf>
    <xf numFmtId="0" fontId="9" fillId="0" borderId="0" xfId="0" applyFont="1" applyAlignment="1">
      <alignment horizontal="center" vertical="center" wrapText="1"/>
    </xf>
    <xf numFmtId="0" fontId="18" fillId="3" borderId="8" xfId="0" applyFont="1" applyFill="1" applyBorder="1" applyAlignment="1">
      <alignment horizontal="center" vertical="center" wrapText="1"/>
    </xf>
    <xf numFmtId="0" fontId="9" fillId="3" borderId="0" xfId="0" applyFont="1" applyFill="1" applyAlignment="1">
      <alignment horizontal="center" vertical="center" wrapText="1"/>
    </xf>
    <xf numFmtId="6" fontId="18" fillId="0" borderId="15" xfId="0" applyNumberFormat="1" applyFont="1" applyBorder="1" applyAlignment="1">
      <alignment horizontal="center" vertical="center" wrapText="1"/>
    </xf>
    <xf numFmtId="0" fontId="1" fillId="0" borderId="15" xfId="0" applyFont="1" applyBorder="1" applyAlignment="1">
      <alignment horizontal="center" vertical="center" wrapText="1"/>
    </xf>
    <xf numFmtId="165" fontId="18" fillId="0" borderId="8" xfId="0" applyNumberFormat="1" applyFont="1" applyBorder="1" applyAlignment="1">
      <alignment horizontal="center" vertical="center" wrapText="1"/>
    </xf>
    <xf numFmtId="165" fontId="18" fillId="0" borderId="8" xfId="0" applyNumberFormat="1" applyFont="1" applyFill="1" applyBorder="1" applyAlignment="1">
      <alignment horizontal="center" vertical="center" wrapText="1"/>
    </xf>
    <xf numFmtId="0" fontId="18" fillId="0" borderId="15" xfId="0" applyFont="1" applyBorder="1" applyAlignment="1">
      <alignment horizontal="center" vertical="center" wrapText="1"/>
    </xf>
    <xf numFmtId="6" fontId="18" fillId="0" borderId="15" xfId="0" applyNumberFormat="1" applyFont="1" applyFill="1" applyBorder="1" applyAlignment="1">
      <alignment horizontal="center" vertical="center" wrapText="1"/>
    </xf>
    <xf numFmtId="10" fontId="10" fillId="0" borderId="8" xfId="0" applyNumberFormat="1" applyFont="1" applyFill="1" applyBorder="1" applyAlignment="1">
      <alignment horizontal="center" vertical="center" wrapText="1"/>
    </xf>
    <xf numFmtId="0" fontId="20" fillId="3" borderId="8"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3" fillId="0" borderId="0" xfId="5" applyFont="1" applyAlignment="1">
      <alignment horizontal="center" vertical="center" wrapText="1"/>
    </xf>
    <xf numFmtId="0" fontId="24" fillId="3" borderId="8" xfId="0" applyFont="1" applyFill="1" applyBorder="1" applyAlignment="1">
      <alignment horizontal="center" vertical="center" wrapText="1"/>
    </xf>
    <xf numFmtId="0" fontId="10" fillId="3" borderId="8" xfId="0" applyFont="1" applyFill="1" applyBorder="1" applyAlignment="1">
      <alignment horizontal="center" vertical="center" wrapText="1" shrinkToFit="1"/>
    </xf>
    <xf numFmtId="3" fontId="10" fillId="3" borderId="8" xfId="0" applyNumberFormat="1" applyFont="1" applyFill="1" applyBorder="1" applyAlignment="1">
      <alignment horizontal="center" vertical="center" wrapText="1"/>
    </xf>
    <xf numFmtId="14" fontId="10" fillId="3" borderId="8" xfId="0" applyNumberFormat="1" applyFont="1" applyFill="1" applyBorder="1" applyAlignment="1">
      <alignment horizontal="center" vertical="center"/>
    </xf>
    <xf numFmtId="0" fontId="10" fillId="3" borderId="9" xfId="0" applyFont="1" applyFill="1" applyBorder="1" applyAlignment="1">
      <alignment horizontal="center" vertical="center" wrapText="1"/>
    </xf>
    <xf numFmtId="14" fontId="15" fillId="3" borderId="7" xfId="0" applyNumberFormat="1" applyFont="1" applyFill="1" applyBorder="1" applyAlignment="1">
      <alignment horizontal="center" vertical="center" wrapText="1"/>
    </xf>
    <xf numFmtId="0" fontId="15" fillId="3" borderId="7" xfId="0" applyFont="1" applyFill="1" applyBorder="1" applyAlignment="1">
      <alignment horizontal="center" vertical="center" wrapText="1"/>
    </xf>
    <xf numFmtId="0" fontId="15" fillId="3" borderId="7" xfId="0" applyFont="1" applyFill="1" applyBorder="1" applyAlignment="1">
      <alignment horizontal="center" vertical="center" wrapText="1" shrinkToFit="1"/>
    </xf>
    <xf numFmtId="14" fontId="15" fillId="3" borderId="10" xfId="0" applyNumberFormat="1" applyFont="1" applyFill="1" applyBorder="1" applyAlignment="1">
      <alignment horizontal="center" vertical="center" wrapText="1"/>
    </xf>
    <xf numFmtId="0" fontId="13" fillId="3" borderId="8" xfId="0" applyFont="1" applyFill="1" applyBorder="1" applyAlignment="1">
      <alignment horizontal="center" vertical="center" wrapText="1"/>
    </xf>
    <xf numFmtId="0" fontId="15" fillId="3" borderId="2" xfId="0" applyFont="1" applyFill="1" applyBorder="1" applyAlignment="1">
      <alignment horizontal="center" vertical="center" wrapText="1"/>
    </xf>
    <xf numFmtId="14" fontId="15" fillId="3" borderId="2" xfId="0" applyNumberFormat="1" applyFont="1" applyFill="1" applyBorder="1" applyAlignment="1">
      <alignment horizontal="center" vertical="center" wrapText="1"/>
    </xf>
    <xf numFmtId="14" fontId="15" fillId="3" borderId="13" xfId="0" applyNumberFormat="1" applyFont="1" applyFill="1" applyBorder="1" applyAlignment="1">
      <alignment horizontal="center" vertical="center" wrapText="1"/>
    </xf>
    <xf numFmtId="14" fontId="13" fillId="0" borderId="16" xfId="0" applyNumberFormat="1" applyFont="1" applyBorder="1" applyAlignment="1">
      <alignment horizontal="center" vertical="center" wrapText="1"/>
    </xf>
    <xf numFmtId="14" fontId="15" fillId="0" borderId="7" xfId="0" applyNumberFormat="1" applyFont="1" applyFill="1" applyBorder="1" applyAlignment="1">
      <alignment horizontal="center" vertical="center" wrapText="1"/>
    </xf>
    <xf numFmtId="14" fontId="13" fillId="0" borderId="8" xfId="0" applyNumberFormat="1" applyFont="1" applyFill="1" applyBorder="1" applyAlignment="1">
      <alignment horizontal="center" vertical="center" wrapText="1"/>
    </xf>
    <xf numFmtId="0" fontId="13" fillId="0" borderId="16" xfId="0" applyFont="1" applyBorder="1" applyAlignment="1">
      <alignment horizontal="center" vertical="center" wrapText="1"/>
    </xf>
    <xf numFmtId="0" fontId="15" fillId="3" borderId="3" xfId="0" applyFont="1" applyFill="1" applyBorder="1" applyAlignment="1">
      <alignment horizontal="center" vertical="center" wrapText="1"/>
    </xf>
    <xf numFmtId="14" fontId="15" fillId="3" borderId="3" xfId="0" applyNumberFormat="1" applyFont="1" applyFill="1" applyBorder="1" applyAlignment="1">
      <alignment horizontal="center" vertical="center" wrapText="1"/>
    </xf>
    <xf numFmtId="14" fontId="15" fillId="3" borderId="17" xfId="0" applyNumberFormat="1" applyFont="1" applyFill="1" applyBorder="1" applyAlignment="1">
      <alignment horizontal="center" vertical="center" wrapText="1"/>
    </xf>
    <xf numFmtId="0" fontId="15" fillId="3" borderId="2" xfId="0" applyFont="1" applyFill="1" applyBorder="1" applyAlignment="1">
      <alignment horizontal="center" vertical="center" wrapText="1" shrinkToFit="1"/>
    </xf>
    <xf numFmtId="1" fontId="13" fillId="0" borderId="8" xfId="0" applyNumberFormat="1" applyFont="1" applyBorder="1" applyAlignment="1">
      <alignment horizontal="center" vertical="center" wrapText="1"/>
    </xf>
    <xf numFmtId="14" fontId="13" fillId="0" borderId="15" xfId="0" applyNumberFormat="1" applyFont="1" applyBorder="1" applyAlignment="1">
      <alignment horizontal="center" vertical="center" wrapText="1"/>
    </xf>
    <xf numFmtId="0" fontId="13" fillId="0" borderId="15" xfId="0" applyFont="1" applyBorder="1" applyAlignment="1">
      <alignment horizontal="center" vertical="center" wrapText="1"/>
    </xf>
    <xf numFmtId="14" fontId="13" fillId="0" borderId="11" xfId="0" applyNumberFormat="1" applyFont="1" applyBorder="1" applyAlignment="1">
      <alignment horizontal="center" vertical="center" wrapText="1"/>
    </xf>
    <xf numFmtId="0" fontId="13" fillId="0" borderId="11" xfId="0" applyFont="1" applyBorder="1" applyAlignment="1">
      <alignment horizontal="center" vertical="center" wrapText="1"/>
    </xf>
    <xf numFmtId="14" fontId="13" fillId="0" borderId="11" xfId="0" applyNumberFormat="1" applyFont="1" applyFill="1" applyBorder="1" applyAlignment="1">
      <alignment horizontal="center" vertical="center" wrapText="1"/>
    </xf>
    <xf numFmtId="0" fontId="13" fillId="0" borderId="11" xfId="0" applyFont="1" applyFill="1" applyBorder="1" applyAlignment="1">
      <alignment horizontal="center" vertical="center" wrapText="1"/>
    </xf>
    <xf numFmtId="14" fontId="13" fillId="3" borderId="8" xfId="0" applyNumberFormat="1" applyFont="1" applyFill="1" applyBorder="1" applyAlignment="1">
      <alignment horizontal="center" vertical="center" wrapText="1"/>
    </xf>
    <xf numFmtId="0" fontId="13" fillId="7" borderId="8" xfId="0" applyFont="1" applyFill="1" applyBorder="1" applyAlignment="1">
      <alignment horizontal="center" vertical="center" wrapText="1"/>
    </xf>
    <xf numFmtId="0" fontId="25" fillId="0" borderId="8" xfId="0" applyFont="1" applyFill="1" applyBorder="1" applyAlignment="1">
      <alignment horizontal="center" vertical="center" wrapText="1"/>
    </xf>
    <xf numFmtId="0" fontId="26" fillId="3" borderId="8" xfId="5" applyFont="1" applyFill="1" applyBorder="1" applyAlignment="1">
      <alignment horizontal="center" vertical="center" wrapText="1"/>
    </xf>
    <xf numFmtId="0" fontId="26" fillId="3" borderId="8" xfId="5" applyFont="1" applyFill="1" applyBorder="1" applyAlignment="1">
      <alignment wrapText="1"/>
    </xf>
    <xf numFmtId="0" fontId="26" fillId="3" borderId="8" xfId="5" applyFont="1" applyFill="1" applyBorder="1" applyAlignment="1">
      <alignment vertical="center" wrapText="1"/>
    </xf>
    <xf numFmtId="0" fontId="26" fillId="3" borderId="8" xfId="5" applyFont="1" applyFill="1" applyBorder="1" applyAlignment="1">
      <alignment horizontal="center" wrapText="1"/>
    </xf>
    <xf numFmtId="0" fontId="26" fillId="3" borderId="0" xfId="5" applyFont="1" applyFill="1" applyAlignment="1">
      <alignment wrapText="1"/>
    </xf>
    <xf numFmtId="0" fontId="27" fillId="3" borderId="0" xfId="0" applyFont="1" applyFill="1" applyAlignment="1">
      <alignment horizontal="center" vertical="center" wrapText="1"/>
    </xf>
    <xf numFmtId="0" fontId="28" fillId="0" borderId="8" xfId="5" applyFont="1" applyBorder="1" applyAlignment="1">
      <alignment vertical="center" wrapText="1"/>
    </xf>
    <xf numFmtId="0" fontId="10" fillId="8" borderId="8" xfId="0" applyFont="1" applyFill="1" applyBorder="1" applyAlignment="1">
      <alignment horizontal="center" vertical="center" wrapText="1"/>
    </xf>
    <xf numFmtId="14" fontId="10" fillId="8" borderId="8" xfId="0" applyNumberFormat="1" applyFont="1" applyFill="1" applyBorder="1" applyAlignment="1">
      <alignment horizontal="center" vertical="center" wrapText="1"/>
    </xf>
    <xf numFmtId="0" fontId="15" fillId="0" borderId="0" xfId="0" applyFont="1" applyFill="1" applyAlignment="1">
      <alignment horizontal="center" vertical="center" wrapText="1"/>
    </xf>
    <xf numFmtId="0" fontId="10" fillId="0" borderId="11" xfId="0" applyFont="1" applyFill="1" applyBorder="1" applyAlignment="1">
      <alignment horizontal="center" vertical="center" wrapText="1"/>
    </xf>
    <xf numFmtId="0" fontId="3" fillId="0" borderId="8" xfId="5" applyFont="1" applyBorder="1" applyAlignment="1">
      <alignment vertical="center" wrapText="1"/>
    </xf>
    <xf numFmtId="14" fontId="3" fillId="0" borderId="8" xfId="5" applyNumberFormat="1" applyFont="1" applyFill="1" applyBorder="1" applyAlignment="1">
      <alignment horizontal="center" vertical="center" wrapText="1"/>
    </xf>
    <xf numFmtId="0" fontId="12" fillId="0" borderId="0" xfId="0" applyFont="1" applyAlignment="1">
      <alignment wrapText="1"/>
    </xf>
    <xf numFmtId="0" fontId="3" fillId="0" borderId="0" xfId="5" applyFont="1" applyFill="1" applyAlignment="1">
      <alignment wrapText="1"/>
    </xf>
    <xf numFmtId="0" fontId="3" fillId="0" borderId="8" xfId="5"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11" xfId="0" applyFont="1" applyFill="1" applyBorder="1" applyAlignment="1">
      <alignment horizontal="center" vertical="center" wrapText="1" shrinkToFit="1"/>
    </xf>
    <xf numFmtId="0" fontId="10" fillId="0" borderId="8" xfId="0" applyFont="1" applyFill="1" applyBorder="1" applyAlignment="1">
      <alignment horizontal="justify" vertical="center" wrapText="1"/>
    </xf>
    <xf numFmtId="0" fontId="13" fillId="0" borderId="8" xfId="0" applyFont="1" applyFill="1" applyBorder="1" applyAlignment="1">
      <alignment horizontal="center" vertical="center"/>
    </xf>
    <xf numFmtId="3" fontId="13" fillId="0" borderId="8" xfId="0" applyNumberFormat="1" applyFont="1" applyFill="1" applyBorder="1" applyAlignment="1">
      <alignment horizontal="center" vertical="center" wrapText="1"/>
    </xf>
    <xf numFmtId="3" fontId="13" fillId="0" borderId="8" xfId="0" applyNumberFormat="1" applyFont="1" applyFill="1" applyBorder="1" applyAlignment="1">
      <alignment horizontal="center" vertical="center"/>
    </xf>
    <xf numFmtId="0" fontId="13" fillId="8" borderId="8" xfId="0" applyFont="1" applyFill="1" applyBorder="1" applyAlignment="1">
      <alignment horizontal="center" vertical="center" wrapText="1"/>
    </xf>
    <xf numFmtId="0" fontId="14" fillId="0" borderId="8" xfId="0" applyFont="1" applyFill="1" applyBorder="1" applyAlignment="1">
      <alignment horizontal="center" vertical="center" wrapText="1"/>
    </xf>
    <xf numFmtId="14" fontId="13" fillId="0" borderId="8" xfId="0" applyNumberFormat="1" applyFont="1" applyFill="1" applyBorder="1" applyAlignment="1">
      <alignment horizontal="center" vertical="center"/>
    </xf>
    <xf numFmtId="1" fontId="13" fillId="0" borderId="8" xfId="0" applyNumberFormat="1" applyFont="1" applyFill="1" applyBorder="1" applyAlignment="1">
      <alignment horizontal="center" vertical="center"/>
    </xf>
    <xf numFmtId="0" fontId="1" fillId="0" borderId="0" xfId="0" applyFont="1" applyAlignment="1">
      <alignment horizontal="center" vertical="center"/>
    </xf>
    <xf numFmtId="0" fontId="3" fillId="3" borderId="8" xfId="5" applyFont="1" applyFill="1" applyBorder="1" applyAlignment="1">
      <alignment horizontal="center" vertical="center" wrapText="1"/>
    </xf>
    <xf numFmtId="0" fontId="13" fillId="0" borderId="0" xfId="0" applyFont="1" applyFill="1" applyAlignment="1">
      <alignment horizontal="center" vertical="center" wrapText="1"/>
    </xf>
    <xf numFmtId="0" fontId="3" fillId="0" borderId="8" xfId="5" applyFont="1" applyFill="1" applyBorder="1" applyAlignment="1">
      <alignment horizontal="center" vertical="center" wrapText="1" shrinkToFit="1"/>
    </xf>
    <xf numFmtId="0" fontId="1" fillId="0" borderId="8" xfId="0" applyFont="1" applyBorder="1"/>
    <xf numFmtId="0" fontId="3" fillId="6" borderId="8" xfId="5" applyFont="1" applyFill="1" applyBorder="1" applyAlignment="1">
      <alignment horizontal="center" vertical="center" wrapText="1"/>
    </xf>
    <xf numFmtId="0" fontId="25" fillId="0" borderId="8" xfId="0" applyFont="1" applyFill="1" applyBorder="1" applyAlignment="1">
      <alignment horizontal="center" vertical="center" wrapText="1" shrinkToFit="1"/>
    </xf>
    <xf numFmtId="14" fontId="25" fillId="0" borderId="8" xfId="0" applyNumberFormat="1" applyFont="1" applyFill="1" applyBorder="1" applyAlignment="1">
      <alignment horizontal="center" vertical="center" wrapText="1"/>
    </xf>
    <xf numFmtId="6" fontId="25" fillId="0" borderId="8" xfId="1" applyNumberFormat="1" applyFont="1" applyFill="1" applyBorder="1" applyAlignment="1">
      <alignment horizontal="center" vertical="center" wrapText="1"/>
    </xf>
    <xf numFmtId="0" fontId="25" fillId="0" borderId="9" xfId="0" applyFont="1" applyFill="1" applyBorder="1" applyAlignment="1">
      <alignment horizontal="center" vertical="center" wrapText="1"/>
    </xf>
    <xf numFmtId="0" fontId="0" fillId="0" borderId="8" xfId="0" applyFill="1" applyBorder="1" applyAlignment="1">
      <alignment horizontal="center" vertical="center" wrapText="1"/>
    </xf>
    <xf numFmtId="0" fontId="25" fillId="0" borderId="8" xfId="0" applyFont="1" applyFill="1" applyBorder="1" applyAlignment="1">
      <alignment horizontal="center" vertical="center"/>
    </xf>
    <xf numFmtId="1" fontId="25" fillId="0" borderId="8" xfId="0" applyNumberFormat="1" applyFont="1" applyFill="1" applyBorder="1" applyAlignment="1">
      <alignment horizontal="center" vertical="center" wrapText="1"/>
    </xf>
    <xf numFmtId="0" fontId="0" fillId="0" borderId="8" xfId="0" applyFill="1" applyBorder="1"/>
    <xf numFmtId="0" fontId="1" fillId="0" borderId="11" xfId="0" applyFont="1" applyFill="1" applyBorder="1" applyAlignment="1">
      <alignment horizontal="center" vertical="center" wrapText="1"/>
    </xf>
    <xf numFmtId="0" fontId="0" fillId="0" borderId="8" xfId="0" applyFill="1" applyBorder="1" applyAlignment="1">
      <alignment wrapText="1"/>
    </xf>
    <xf numFmtId="0" fontId="29" fillId="0" borderId="8" xfId="5" applyFont="1" applyFill="1" applyBorder="1" applyAlignment="1">
      <alignment horizontal="center" vertical="center" wrapText="1"/>
    </xf>
    <xf numFmtId="0" fontId="1" fillId="0" borderId="8" xfId="0" applyFont="1" applyFill="1" applyBorder="1"/>
    <xf numFmtId="3" fontId="31" fillId="0" borderId="0" xfId="0" applyNumberFormat="1" applyFont="1" applyFill="1"/>
    <xf numFmtId="0" fontId="1" fillId="0" borderId="8" xfId="0" applyFont="1" applyFill="1" applyBorder="1" applyAlignment="1">
      <alignment horizontal="center" vertical="center"/>
    </xf>
    <xf numFmtId="0" fontId="1" fillId="0" borderId="0" xfId="0" applyFont="1" applyFill="1" applyAlignment="1">
      <alignment horizontal="center" vertical="center"/>
    </xf>
    <xf numFmtId="14" fontId="10" fillId="0" borderId="8" xfId="0" applyNumberFormat="1" applyFont="1" applyFill="1" applyBorder="1" applyAlignment="1">
      <alignment horizontal="center" vertical="center"/>
    </xf>
    <xf numFmtId="0" fontId="28" fillId="0" borderId="8" xfId="5" applyFont="1" applyFill="1" applyBorder="1" applyAlignment="1">
      <alignment vertical="center" wrapText="1"/>
    </xf>
    <xf numFmtId="0" fontId="10" fillId="0" borderId="8" xfId="0" applyFont="1" applyFill="1" applyBorder="1" applyAlignment="1">
      <alignment horizontal="center" vertical="center"/>
    </xf>
    <xf numFmtId="0" fontId="30" fillId="0" borderId="0" xfId="0" applyFont="1" applyFill="1"/>
    <xf numFmtId="0" fontId="32" fillId="0" borderId="0" xfId="0" applyFont="1" applyFill="1" applyAlignment="1">
      <alignment horizontal="center" wrapText="1"/>
    </xf>
    <xf numFmtId="0" fontId="6" fillId="4" borderId="22"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4" borderId="22" xfId="0" applyFont="1" applyFill="1" applyBorder="1" applyAlignment="1">
      <alignment horizontal="center" vertical="center" wrapText="1" shrinkToFit="1"/>
    </xf>
    <xf numFmtId="0" fontId="6" fillId="4" borderId="8" xfId="0" applyFont="1" applyFill="1" applyBorder="1" applyAlignment="1">
      <alignment horizontal="center" vertical="center" wrapText="1" shrinkToFit="1"/>
    </xf>
    <xf numFmtId="0" fontId="8" fillId="4" borderId="2"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2" fillId="3" borderId="4" xfId="2" applyFont="1" applyFill="1" applyBorder="1" applyAlignment="1">
      <alignment horizontal="center" vertical="center" wrapText="1"/>
    </xf>
    <xf numFmtId="0" fontId="2" fillId="3" borderId="5" xfId="2" applyFont="1" applyFill="1" applyBorder="1" applyAlignment="1">
      <alignment horizontal="center" vertical="center" wrapText="1"/>
    </xf>
    <xf numFmtId="0" fontId="2" fillId="3" borderId="6" xfId="2" applyFont="1" applyFill="1" applyBorder="1" applyAlignment="1">
      <alignment horizontal="center" vertical="center" wrapText="1"/>
    </xf>
    <xf numFmtId="0" fontId="6" fillId="4" borderId="22" xfId="0" applyNumberFormat="1" applyFont="1" applyFill="1" applyBorder="1" applyAlignment="1">
      <alignment horizontal="center" vertical="center" wrapText="1"/>
    </xf>
    <xf numFmtId="0" fontId="6" fillId="4" borderId="8" xfId="0" applyNumberFormat="1"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4" borderId="13"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6" fillId="4" borderId="12" xfId="0" applyFont="1" applyFill="1" applyBorder="1" applyAlignment="1">
      <alignment horizontal="center" vertical="center" wrapText="1"/>
    </xf>
    <xf numFmtId="0" fontId="6" fillId="4" borderId="23" xfId="0" applyFont="1" applyFill="1" applyBorder="1" applyAlignment="1">
      <alignment horizontal="center" vertical="center" wrapText="1"/>
    </xf>
  </cellXfs>
  <cellStyles count="28">
    <cellStyle name="Hipervínculo" xfId="5" builtinId="8"/>
    <cellStyle name="Hipervínculo visitado" xfId="9" builtinId="9" hidden="1"/>
    <cellStyle name="Hipervínculo visitado" xfId="10" builtinId="9" hidden="1"/>
    <cellStyle name="Hipervínculo visitado" xfId="11" builtinId="9" hidden="1"/>
    <cellStyle name="Hipervínculo visitado" xfId="12" builtinId="9" hidden="1"/>
    <cellStyle name="Hipervínculo visitado" xfId="13" builtinId="9" hidden="1"/>
    <cellStyle name="Hipervínculo visitado" xfId="14" builtinId="9" hidden="1"/>
    <cellStyle name="Hipervínculo visitado" xfId="15" builtinId="9" hidden="1"/>
    <cellStyle name="Hipervínculo visitado" xfId="16" builtinId="9" hidden="1"/>
    <cellStyle name="Hipervínculo visitado" xfId="17" builtinId="9" hidden="1"/>
    <cellStyle name="Hipervínculo visitado" xfId="18" builtinId="9" hidden="1"/>
    <cellStyle name="Hipervínculo visitado" xfId="19" builtinId="9" hidden="1"/>
    <cellStyle name="Hipervínculo visitado" xfId="20" builtinId="9" hidden="1"/>
    <cellStyle name="Hipervínculo visitado" xfId="21" builtinId="9" hidden="1"/>
    <cellStyle name="Hipervínculo visitado" xfId="22" builtinId="9" hidden="1"/>
    <cellStyle name="Hipervínculo visitado" xfId="23" builtinId="9" hidden="1"/>
    <cellStyle name="Hipervínculo visitado" xfId="24" builtinId="9" hidden="1"/>
    <cellStyle name="Hipervínculo visitado" xfId="25" builtinId="9" hidden="1"/>
    <cellStyle name="Hipervínculo visitado" xfId="26" builtinId="9" hidden="1"/>
    <cellStyle name="Hipervínculo visitado" xfId="27" builtinId="9" hidden="1"/>
    <cellStyle name="Millares [0]" xfId="1" builtinId="6"/>
    <cellStyle name="Millares [0] 2" xfId="3"/>
    <cellStyle name="Millares [0] 2 2" xfId="7"/>
    <cellStyle name="Millares [0] 3" xfId="6"/>
    <cellStyle name="Moneda [0] 2" xfId="4"/>
    <cellStyle name="Moneda [0] 2 2" xfId="8"/>
    <cellStyle name="Normal" xfId="0" builtinId="0"/>
    <cellStyle name="Salida" xfId="2" builtinId="21"/>
  </cellStyles>
  <dxfs count="0"/>
  <tableStyles count="0" defaultTableStyle="TableStyleMedium2" defaultPivotStyle="PivotStyleLight16"/>
  <colors>
    <mruColors>
      <color rgb="FFFF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2.xml"/><Relationship Id="rId7" Type="http://schemas.openxmlformats.org/officeDocument/2006/relationships/sharedStrings" Target="sharedStrings.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Hoja1!$A$1:$A$2</c:f>
              <c:strCache>
                <c:ptCount val="2"/>
                <c:pt idx="0">
                  <c:v>ALCALDIA LOCAL USAQUEN
CUADRO CONTRATACION VIGENCIA 2020
INFORMACION CONTRACTUAL</c:v>
                </c:pt>
                <c:pt idx="1">
                  <c:v>TIPO CONTRATO</c:v>
                </c:pt>
              </c:strCache>
            </c:strRef>
          </c:tx>
          <c:invertIfNegative val="0"/>
          <c:val>
            <c:numRef>
              <c:f>Hoja1!$A$3:$A$6</c:f>
              <c:numCache>
                <c:formatCode>General</c:formatCode>
                <c:ptCount val="4"/>
                <c:pt idx="1">
                  <c:v>0</c:v>
                </c:pt>
                <c:pt idx="2">
                  <c:v>0</c:v>
                </c:pt>
                <c:pt idx="3">
                  <c:v>0</c:v>
                </c:pt>
              </c:numCache>
            </c:numRef>
          </c:val>
          <c:extLst>
            <c:ext xmlns:c16="http://schemas.microsoft.com/office/drawing/2014/chart" uri="{C3380CC4-5D6E-409C-BE32-E72D297353CC}">
              <c16:uniqueId val="{00000000-482D-4117-8E61-BF54322B7603}"/>
            </c:ext>
          </c:extLst>
        </c:ser>
        <c:ser>
          <c:idx val="1"/>
          <c:order val="1"/>
          <c:tx>
            <c:strRef>
              <c:f>Hoja1!$B$1:$B$2</c:f>
              <c:strCache>
                <c:ptCount val="2"/>
                <c:pt idx="0">
                  <c:v>ALCALDIA LOCAL USAQUEN
CUADRO CONTRATACION VIGENCIA 2020
INFORMACION CONTRACTUAL</c:v>
                </c:pt>
                <c:pt idx="1">
                  <c:v>NÚMERO</c:v>
                </c:pt>
              </c:strCache>
            </c:strRef>
          </c:tx>
          <c:invertIfNegative val="0"/>
          <c:val>
            <c:numRef>
              <c:f>Hoja1!$B$3:$B$6</c:f>
              <c:numCache>
                <c:formatCode>General</c:formatCode>
                <c:ptCount val="4"/>
                <c:pt idx="1">
                  <c:v>1</c:v>
                </c:pt>
                <c:pt idx="2">
                  <c:v>2</c:v>
                </c:pt>
                <c:pt idx="3">
                  <c:v>3</c:v>
                </c:pt>
              </c:numCache>
            </c:numRef>
          </c:val>
          <c:extLst>
            <c:ext xmlns:c16="http://schemas.microsoft.com/office/drawing/2014/chart" uri="{C3380CC4-5D6E-409C-BE32-E72D297353CC}">
              <c16:uniqueId val="{00000001-482D-4117-8E61-BF54322B7603}"/>
            </c:ext>
          </c:extLst>
        </c:ser>
        <c:ser>
          <c:idx val="2"/>
          <c:order val="2"/>
          <c:tx>
            <c:strRef>
              <c:f>Hoja1!$C$1:$C$2</c:f>
              <c:strCache>
                <c:ptCount val="2"/>
                <c:pt idx="0">
                  <c:v>ALCALDIA LOCAL USAQUEN
CUADRO CONTRATACION VIGENCIA 2020
INFORMACION CONTRACTUAL</c:v>
                </c:pt>
                <c:pt idx="1">
                  <c:v>NUMERO DE PROCESO PUBLICADO EN SECOP II</c:v>
                </c:pt>
              </c:strCache>
            </c:strRef>
          </c:tx>
          <c:invertIfNegative val="0"/>
          <c:val>
            <c:numRef>
              <c:f>Hoja1!$C$3:$C$6</c:f>
              <c:numCache>
                <c:formatCode>General</c:formatCode>
                <c:ptCount val="4"/>
                <c:pt idx="1">
                  <c:v>0</c:v>
                </c:pt>
                <c:pt idx="2">
                  <c:v>0</c:v>
                </c:pt>
                <c:pt idx="3">
                  <c:v>0</c:v>
                </c:pt>
              </c:numCache>
            </c:numRef>
          </c:val>
          <c:extLst>
            <c:ext xmlns:c16="http://schemas.microsoft.com/office/drawing/2014/chart" uri="{C3380CC4-5D6E-409C-BE32-E72D297353CC}">
              <c16:uniqueId val="{00000002-482D-4117-8E61-BF54322B7603}"/>
            </c:ext>
          </c:extLst>
        </c:ser>
        <c:ser>
          <c:idx val="3"/>
          <c:order val="3"/>
          <c:tx>
            <c:strRef>
              <c:f>Hoja1!$D$1:$D$2</c:f>
              <c:strCache>
                <c:ptCount val="2"/>
                <c:pt idx="0">
                  <c:v>ALCALDIA LOCAL USAQUEN
CUADRO CONTRATACION VIGENCIA 2020
INFORMACION CONTRACTUAL</c:v>
                </c:pt>
                <c:pt idx="1">
                  <c:v>MODALIDAD SELECCIÓN</c:v>
                </c:pt>
              </c:strCache>
            </c:strRef>
          </c:tx>
          <c:invertIfNegative val="0"/>
          <c:val>
            <c:numRef>
              <c:f>Hoja1!$D$3:$D$6</c:f>
              <c:numCache>
                <c:formatCode>General</c:formatCode>
                <c:ptCount val="4"/>
                <c:pt idx="1">
                  <c:v>0</c:v>
                </c:pt>
                <c:pt idx="2">
                  <c:v>0</c:v>
                </c:pt>
                <c:pt idx="3">
                  <c:v>0</c:v>
                </c:pt>
              </c:numCache>
            </c:numRef>
          </c:val>
          <c:extLst>
            <c:ext xmlns:c16="http://schemas.microsoft.com/office/drawing/2014/chart" uri="{C3380CC4-5D6E-409C-BE32-E72D297353CC}">
              <c16:uniqueId val="{00000003-482D-4117-8E61-BF54322B7603}"/>
            </c:ext>
          </c:extLst>
        </c:ser>
        <c:ser>
          <c:idx val="4"/>
          <c:order val="4"/>
          <c:tx>
            <c:strRef>
              <c:f>Hoja1!$E$1:$E$2</c:f>
              <c:strCache>
                <c:ptCount val="2"/>
                <c:pt idx="0">
                  <c:v>ALCALDIA LOCAL USAQUEN
CUADRO CONTRATACION VIGENCIA 2020
INFORMACION CONTRACTUAL</c:v>
                </c:pt>
                <c:pt idx="1">
                  <c:v>NÚMERO DE PROPONENTES PRESENTADOS</c:v>
                </c:pt>
              </c:strCache>
            </c:strRef>
          </c:tx>
          <c:invertIfNegative val="0"/>
          <c:val>
            <c:numRef>
              <c:f>Hoja1!$E$3:$E$6</c:f>
              <c:numCache>
                <c:formatCode>General</c:formatCode>
                <c:ptCount val="4"/>
                <c:pt idx="1">
                  <c:v>0</c:v>
                </c:pt>
                <c:pt idx="2">
                  <c:v>0</c:v>
                </c:pt>
                <c:pt idx="3">
                  <c:v>0</c:v>
                </c:pt>
              </c:numCache>
            </c:numRef>
          </c:val>
          <c:extLst>
            <c:ext xmlns:c16="http://schemas.microsoft.com/office/drawing/2014/chart" uri="{C3380CC4-5D6E-409C-BE32-E72D297353CC}">
              <c16:uniqueId val="{00000004-482D-4117-8E61-BF54322B7603}"/>
            </c:ext>
          </c:extLst>
        </c:ser>
        <c:ser>
          <c:idx val="5"/>
          <c:order val="5"/>
          <c:tx>
            <c:strRef>
              <c:f>Hoja1!$F$1:$F$2</c:f>
              <c:strCache>
                <c:ptCount val="2"/>
                <c:pt idx="0">
                  <c:v>ALCALDIA LOCAL USAQUEN
CUADRO CONTRATACION VIGENCIA 2020
INFORMACION CONTRACTUAL</c:v>
                </c:pt>
                <c:pt idx="1">
                  <c:v>CONTRATISTA</c:v>
                </c:pt>
              </c:strCache>
            </c:strRef>
          </c:tx>
          <c:invertIfNegative val="0"/>
          <c:val>
            <c:numRef>
              <c:f>Hoja1!$F$3:$F$6</c:f>
              <c:numCache>
                <c:formatCode>General</c:formatCode>
                <c:ptCount val="4"/>
                <c:pt idx="1">
                  <c:v>0</c:v>
                </c:pt>
                <c:pt idx="2">
                  <c:v>0</c:v>
                </c:pt>
                <c:pt idx="3">
                  <c:v>0</c:v>
                </c:pt>
              </c:numCache>
            </c:numRef>
          </c:val>
          <c:extLst>
            <c:ext xmlns:c16="http://schemas.microsoft.com/office/drawing/2014/chart" uri="{C3380CC4-5D6E-409C-BE32-E72D297353CC}">
              <c16:uniqueId val="{00000005-482D-4117-8E61-BF54322B7603}"/>
            </c:ext>
          </c:extLst>
        </c:ser>
        <c:ser>
          <c:idx val="6"/>
          <c:order val="6"/>
          <c:tx>
            <c:strRef>
              <c:f>Hoja1!$G$1:$G$2</c:f>
              <c:strCache>
                <c:ptCount val="2"/>
                <c:pt idx="0">
                  <c:v>ALCALDIA LOCAL USAQUEN
CUADRO CONTRATACION VIGENCIA 2020
INFORMACION CONTRACTUAL</c:v>
                </c:pt>
                <c:pt idx="1">
                  <c:v>IDENTIFICACIÓN </c:v>
                </c:pt>
              </c:strCache>
            </c:strRef>
          </c:tx>
          <c:invertIfNegative val="0"/>
          <c:val>
            <c:numRef>
              <c:f>Hoja1!$G$3:$G$6</c:f>
            </c:numRef>
          </c:val>
          <c:extLst>
            <c:ext xmlns:c16="http://schemas.microsoft.com/office/drawing/2014/chart" uri="{C3380CC4-5D6E-409C-BE32-E72D297353CC}">
              <c16:uniqueId val="{00000006-482D-4117-8E61-BF54322B7603}"/>
            </c:ext>
          </c:extLst>
        </c:ser>
        <c:ser>
          <c:idx val="7"/>
          <c:order val="7"/>
          <c:tx>
            <c:strRef>
              <c:f>Hoja1!$H$1:$H$2</c:f>
              <c:strCache>
                <c:ptCount val="2"/>
                <c:pt idx="0">
                  <c:v>ALCALDIA LOCAL USAQUEN
CUADRO CONTRATACION VIGENCIA 2020
INFORMACION CONTRACTUAL</c:v>
                </c:pt>
                <c:pt idx="1">
                  <c:v>DIGITO VERIFICACIÓN</c:v>
                </c:pt>
              </c:strCache>
            </c:strRef>
          </c:tx>
          <c:invertIfNegative val="0"/>
          <c:val>
            <c:numRef>
              <c:f>Hoja1!$H$3:$H$6</c:f>
            </c:numRef>
          </c:val>
          <c:extLst>
            <c:ext xmlns:c16="http://schemas.microsoft.com/office/drawing/2014/chart" uri="{C3380CC4-5D6E-409C-BE32-E72D297353CC}">
              <c16:uniqueId val="{00000007-482D-4117-8E61-BF54322B7603}"/>
            </c:ext>
          </c:extLst>
        </c:ser>
        <c:ser>
          <c:idx val="8"/>
          <c:order val="8"/>
          <c:tx>
            <c:strRef>
              <c:f>Hoja1!$I$1:$I$2</c:f>
              <c:strCache>
                <c:ptCount val="2"/>
                <c:pt idx="0">
                  <c:v>ALCALDIA LOCAL USAQUEN
CUADRO CONTRATACION VIGENCIA 2020
INFORMACION CONTRACTUAL</c:v>
                </c:pt>
                <c:pt idx="1">
                  <c:v>OCUPACIÓN</c:v>
                </c:pt>
              </c:strCache>
            </c:strRef>
          </c:tx>
          <c:invertIfNegative val="0"/>
          <c:val>
            <c:numRef>
              <c:f>Hoja1!$I$3:$I$6</c:f>
            </c:numRef>
          </c:val>
          <c:extLst>
            <c:ext xmlns:c16="http://schemas.microsoft.com/office/drawing/2014/chart" uri="{C3380CC4-5D6E-409C-BE32-E72D297353CC}">
              <c16:uniqueId val="{00000008-482D-4117-8E61-BF54322B7603}"/>
            </c:ext>
          </c:extLst>
        </c:ser>
        <c:ser>
          <c:idx val="9"/>
          <c:order val="9"/>
          <c:tx>
            <c:strRef>
              <c:f>Hoja1!$J$1:$J$2</c:f>
              <c:strCache>
                <c:ptCount val="2"/>
                <c:pt idx="0">
                  <c:v>ALCALDIA LOCAL USAQUEN
CUADRO CONTRATACION VIGENCIA 2020
INFORMACION CONTRACTUAL</c:v>
                </c:pt>
                <c:pt idx="1">
                  <c:v>LUGAR DE NACIMIENTO </c:v>
                </c:pt>
              </c:strCache>
            </c:strRef>
          </c:tx>
          <c:invertIfNegative val="0"/>
          <c:val>
            <c:numRef>
              <c:f>Hoja1!$J$3:$J$6</c:f>
            </c:numRef>
          </c:val>
          <c:extLst>
            <c:ext xmlns:c16="http://schemas.microsoft.com/office/drawing/2014/chart" uri="{C3380CC4-5D6E-409C-BE32-E72D297353CC}">
              <c16:uniqueId val="{00000009-482D-4117-8E61-BF54322B7603}"/>
            </c:ext>
          </c:extLst>
        </c:ser>
        <c:ser>
          <c:idx val="10"/>
          <c:order val="10"/>
          <c:tx>
            <c:strRef>
              <c:f>Hoja1!$K$1:$K$2</c:f>
              <c:strCache>
                <c:ptCount val="2"/>
                <c:pt idx="0">
                  <c:v>ALCALDIA LOCAL USAQUEN
CUADRO CONTRATACION VIGENCIA 2020
INFORMACION CONTRACTUAL</c:v>
                </c:pt>
                <c:pt idx="1">
                  <c:v>DIRECCIÓN</c:v>
                </c:pt>
              </c:strCache>
            </c:strRef>
          </c:tx>
          <c:invertIfNegative val="0"/>
          <c:val>
            <c:numRef>
              <c:f>Hoja1!$K$3:$K$6</c:f>
            </c:numRef>
          </c:val>
          <c:extLst>
            <c:ext xmlns:c16="http://schemas.microsoft.com/office/drawing/2014/chart" uri="{C3380CC4-5D6E-409C-BE32-E72D297353CC}">
              <c16:uniqueId val="{0000000A-482D-4117-8E61-BF54322B7603}"/>
            </c:ext>
          </c:extLst>
        </c:ser>
        <c:ser>
          <c:idx val="11"/>
          <c:order val="11"/>
          <c:tx>
            <c:strRef>
              <c:f>Hoja1!$L$1:$L$2</c:f>
              <c:strCache>
                <c:ptCount val="2"/>
                <c:pt idx="0">
                  <c:v>ALCALDIA LOCAL USAQUEN
CUADRO CONTRATACION VIGENCIA 2020
INFORMACION CONTRACTUAL</c:v>
                </c:pt>
                <c:pt idx="1">
                  <c:v>TELÉFONO</c:v>
                </c:pt>
              </c:strCache>
            </c:strRef>
          </c:tx>
          <c:invertIfNegative val="0"/>
          <c:val>
            <c:numRef>
              <c:f>Hoja1!$L$3:$L$6</c:f>
            </c:numRef>
          </c:val>
          <c:extLst>
            <c:ext xmlns:c16="http://schemas.microsoft.com/office/drawing/2014/chart" uri="{C3380CC4-5D6E-409C-BE32-E72D297353CC}">
              <c16:uniqueId val="{0000000B-482D-4117-8E61-BF54322B7603}"/>
            </c:ext>
          </c:extLst>
        </c:ser>
        <c:ser>
          <c:idx val="12"/>
          <c:order val="12"/>
          <c:tx>
            <c:strRef>
              <c:f>Hoja1!$M$1:$M$2</c:f>
              <c:strCache>
                <c:ptCount val="2"/>
                <c:pt idx="0">
                  <c:v>ALCALDIA LOCAL USAQUEN
CUADRO CONTRATACION VIGENCIA 2020
INFORMACION CONTRACTUAL</c:v>
                </c:pt>
                <c:pt idx="1">
                  <c:v>CORREO ELECTRÓNICO</c:v>
                </c:pt>
              </c:strCache>
            </c:strRef>
          </c:tx>
          <c:invertIfNegative val="0"/>
          <c:val>
            <c:numRef>
              <c:f>Hoja1!$M$3:$M$6</c:f>
            </c:numRef>
          </c:val>
          <c:extLst>
            <c:ext xmlns:c16="http://schemas.microsoft.com/office/drawing/2014/chart" uri="{C3380CC4-5D6E-409C-BE32-E72D297353CC}">
              <c16:uniqueId val="{0000000C-482D-4117-8E61-BF54322B7603}"/>
            </c:ext>
          </c:extLst>
        </c:ser>
        <c:ser>
          <c:idx val="13"/>
          <c:order val="13"/>
          <c:tx>
            <c:strRef>
              <c:f>Hoja1!$N$1:$N$2</c:f>
              <c:strCache>
                <c:ptCount val="2"/>
                <c:pt idx="0">
                  <c:v>ALCALDIA LOCAL USAQUEN
CUADRO CONTRATACION VIGENCIA 2020
INFORMACION CONTRACTUAL</c:v>
                </c:pt>
                <c:pt idx="1">
                  <c:v>OBJETO</c:v>
                </c:pt>
              </c:strCache>
            </c:strRef>
          </c:tx>
          <c:invertIfNegative val="0"/>
          <c:val>
            <c:numRef>
              <c:f>Hoja1!$N$3:$N$6</c:f>
              <c:numCache>
                <c:formatCode>General</c:formatCode>
                <c:ptCount val="4"/>
                <c:pt idx="1">
                  <c:v>0</c:v>
                </c:pt>
                <c:pt idx="2">
                  <c:v>0</c:v>
                </c:pt>
                <c:pt idx="3">
                  <c:v>0</c:v>
                </c:pt>
              </c:numCache>
            </c:numRef>
          </c:val>
          <c:extLst>
            <c:ext xmlns:c16="http://schemas.microsoft.com/office/drawing/2014/chart" uri="{C3380CC4-5D6E-409C-BE32-E72D297353CC}">
              <c16:uniqueId val="{0000000D-482D-4117-8E61-BF54322B7603}"/>
            </c:ext>
          </c:extLst>
        </c:ser>
        <c:ser>
          <c:idx val="14"/>
          <c:order val="14"/>
          <c:tx>
            <c:strRef>
              <c:f>Hoja1!$O$1:$O$2</c:f>
              <c:strCache>
                <c:ptCount val="2"/>
                <c:pt idx="0">
                  <c:v>ALCALDIA LOCAL USAQUEN
CUADRO CONTRATACION VIGENCIA 2020
INFORMACION CONTRACTUAL</c:v>
                </c:pt>
                <c:pt idx="1">
                  <c:v>FECHA SUSCRIPCION</c:v>
                </c:pt>
              </c:strCache>
            </c:strRef>
          </c:tx>
          <c:invertIfNegative val="0"/>
          <c:val>
            <c:numRef>
              <c:f>Hoja1!$O$3:$O$6</c:f>
              <c:numCache>
                <c:formatCode>m/d/yyyy</c:formatCode>
                <c:ptCount val="4"/>
                <c:pt idx="1">
                  <c:v>43861</c:v>
                </c:pt>
                <c:pt idx="2">
                  <c:v>43854</c:v>
                </c:pt>
                <c:pt idx="3">
                  <c:v>43861</c:v>
                </c:pt>
              </c:numCache>
            </c:numRef>
          </c:val>
          <c:extLst>
            <c:ext xmlns:c16="http://schemas.microsoft.com/office/drawing/2014/chart" uri="{C3380CC4-5D6E-409C-BE32-E72D297353CC}">
              <c16:uniqueId val="{0000000E-482D-4117-8E61-BF54322B7603}"/>
            </c:ext>
          </c:extLst>
        </c:ser>
        <c:ser>
          <c:idx val="15"/>
          <c:order val="15"/>
          <c:tx>
            <c:strRef>
              <c:f>Hoja1!$P$1:$P$2</c:f>
              <c:strCache>
                <c:ptCount val="2"/>
                <c:pt idx="0">
                  <c:v>ALCALDIA LOCAL USAQUEN
CUADRO CONTRATACION VIGENCIA 2020
INFORMACION CONTRACTUAL</c:v>
                </c:pt>
                <c:pt idx="1">
                  <c:v>ASEGURADORA</c:v>
                </c:pt>
              </c:strCache>
            </c:strRef>
          </c:tx>
          <c:invertIfNegative val="0"/>
          <c:val>
            <c:numRef>
              <c:f>Hoja1!$P$3:$P$6</c:f>
              <c:numCache>
                <c:formatCode>General</c:formatCode>
                <c:ptCount val="4"/>
                <c:pt idx="1">
                  <c:v>0</c:v>
                </c:pt>
                <c:pt idx="2">
                  <c:v>0</c:v>
                </c:pt>
                <c:pt idx="3">
                  <c:v>0</c:v>
                </c:pt>
              </c:numCache>
            </c:numRef>
          </c:val>
          <c:extLst>
            <c:ext xmlns:c16="http://schemas.microsoft.com/office/drawing/2014/chart" uri="{C3380CC4-5D6E-409C-BE32-E72D297353CC}">
              <c16:uniqueId val="{0000000F-482D-4117-8E61-BF54322B7603}"/>
            </c:ext>
          </c:extLst>
        </c:ser>
        <c:ser>
          <c:idx val="16"/>
          <c:order val="16"/>
          <c:tx>
            <c:strRef>
              <c:f>Hoja1!$Q$1:$Q$2</c:f>
              <c:strCache>
                <c:ptCount val="2"/>
                <c:pt idx="0">
                  <c:v>ALCALDIA LOCAL USAQUEN
CUADRO CONTRATACION VIGENCIA 2020
INFORMACION CONTRACTUAL</c:v>
                </c:pt>
                <c:pt idx="1">
                  <c:v>FECHA EXPEDICIÓN DE LA PÓLIZA</c:v>
                </c:pt>
              </c:strCache>
            </c:strRef>
          </c:tx>
          <c:invertIfNegative val="0"/>
          <c:val>
            <c:numRef>
              <c:f>Hoja1!$Q$3:$Q$6</c:f>
              <c:numCache>
                <c:formatCode>m/d/yyyy</c:formatCode>
                <c:ptCount val="4"/>
                <c:pt idx="1">
                  <c:v>43897</c:v>
                </c:pt>
                <c:pt idx="2">
                  <c:v>43857</c:v>
                </c:pt>
                <c:pt idx="3">
                  <c:v>43880</c:v>
                </c:pt>
              </c:numCache>
            </c:numRef>
          </c:val>
          <c:extLst>
            <c:ext xmlns:c16="http://schemas.microsoft.com/office/drawing/2014/chart" uri="{C3380CC4-5D6E-409C-BE32-E72D297353CC}">
              <c16:uniqueId val="{00000010-482D-4117-8E61-BF54322B7603}"/>
            </c:ext>
          </c:extLst>
        </c:ser>
        <c:ser>
          <c:idx val="17"/>
          <c:order val="17"/>
          <c:tx>
            <c:strRef>
              <c:f>Hoja1!$R$1:$R$2</c:f>
              <c:strCache>
                <c:ptCount val="2"/>
                <c:pt idx="0">
                  <c:v>ALCALDIA LOCAL USAQUEN
CUADRO CONTRATACION VIGENCIA 2020
INFORMACION CONTRACTUAL</c:v>
                </c:pt>
                <c:pt idx="1">
                  <c:v>FECHA APROBACION POLIZA</c:v>
                </c:pt>
              </c:strCache>
            </c:strRef>
          </c:tx>
          <c:invertIfNegative val="0"/>
          <c:val>
            <c:numRef>
              <c:f>Hoja1!$R$3:$R$6</c:f>
              <c:numCache>
                <c:formatCode>m/d/yyyy</c:formatCode>
                <c:ptCount val="4"/>
                <c:pt idx="1">
                  <c:v>43872</c:v>
                </c:pt>
                <c:pt idx="2">
                  <c:v>43858</c:v>
                </c:pt>
                <c:pt idx="3">
                  <c:v>43882</c:v>
                </c:pt>
              </c:numCache>
            </c:numRef>
          </c:val>
          <c:extLst>
            <c:ext xmlns:c16="http://schemas.microsoft.com/office/drawing/2014/chart" uri="{C3380CC4-5D6E-409C-BE32-E72D297353CC}">
              <c16:uniqueId val="{00000011-482D-4117-8E61-BF54322B7603}"/>
            </c:ext>
          </c:extLst>
        </c:ser>
        <c:ser>
          <c:idx val="18"/>
          <c:order val="18"/>
          <c:tx>
            <c:strRef>
              <c:f>Hoja1!$S$1:$S$2</c:f>
              <c:strCache>
                <c:ptCount val="2"/>
                <c:pt idx="0">
                  <c:v>ALCALDIA LOCAL USAQUEN
CUADRO CONTRATACION VIGENCIA 2020
INFORMACION CONTRACTUAL</c:v>
                </c:pt>
                <c:pt idx="1">
                  <c:v>ARL</c:v>
                </c:pt>
              </c:strCache>
            </c:strRef>
          </c:tx>
          <c:invertIfNegative val="0"/>
          <c:val>
            <c:numRef>
              <c:f>Hoja1!$S$3:$S$6</c:f>
              <c:numCache>
                <c:formatCode>General</c:formatCode>
                <c:ptCount val="4"/>
                <c:pt idx="1">
                  <c:v>0</c:v>
                </c:pt>
                <c:pt idx="2">
                  <c:v>0</c:v>
                </c:pt>
                <c:pt idx="3">
                  <c:v>0</c:v>
                </c:pt>
              </c:numCache>
            </c:numRef>
          </c:val>
          <c:extLst>
            <c:ext xmlns:c16="http://schemas.microsoft.com/office/drawing/2014/chart" uri="{C3380CC4-5D6E-409C-BE32-E72D297353CC}">
              <c16:uniqueId val="{00000012-482D-4117-8E61-BF54322B7603}"/>
            </c:ext>
          </c:extLst>
        </c:ser>
        <c:ser>
          <c:idx val="19"/>
          <c:order val="19"/>
          <c:tx>
            <c:strRef>
              <c:f>Hoja1!$T$1:$T$2</c:f>
              <c:strCache>
                <c:ptCount val="2"/>
                <c:pt idx="0">
                  <c:v>ALCALDIA LOCAL USAQUEN
CUADRO CONTRATACION VIGENCIA 2020
INFORMACION CONTRACTUAL</c:v>
                </c:pt>
                <c:pt idx="1">
                  <c:v>ACTA INICIO</c:v>
                </c:pt>
              </c:strCache>
            </c:strRef>
          </c:tx>
          <c:invertIfNegative val="0"/>
          <c:val>
            <c:numRef>
              <c:f>Hoja1!$T$3:$T$6</c:f>
              <c:numCache>
                <c:formatCode>m/d/yyyy</c:formatCode>
                <c:ptCount val="4"/>
                <c:pt idx="1">
                  <c:v>43871</c:v>
                </c:pt>
                <c:pt idx="2">
                  <c:v>43858</c:v>
                </c:pt>
                <c:pt idx="3">
                  <c:v>43882</c:v>
                </c:pt>
              </c:numCache>
            </c:numRef>
          </c:val>
          <c:extLst>
            <c:ext xmlns:c16="http://schemas.microsoft.com/office/drawing/2014/chart" uri="{C3380CC4-5D6E-409C-BE32-E72D297353CC}">
              <c16:uniqueId val="{00000013-482D-4117-8E61-BF54322B7603}"/>
            </c:ext>
          </c:extLst>
        </c:ser>
        <c:ser>
          <c:idx val="20"/>
          <c:order val="20"/>
          <c:tx>
            <c:strRef>
              <c:f>Hoja1!$U$1:$U$2</c:f>
              <c:strCache>
                <c:ptCount val="2"/>
                <c:pt idx="0">
                  <c:v>ALCALDIA LOCAL USAQUEN
CUADRO CONTRATACION VIGENCIA 2020
INFORMACION CONTRACTUAL</c:v>
                </c:pt>
                <c:pt idx="1">
                  <c:v>PLAZO</c:v>
                </c:pt>
              </c:strCache>
            </c:strRef>
          </c:tx>
          <c:invertIfNegative val="0"/>
          <c:val>
            <c:numRef>
              <c:f>Hoja1!$U$3:$U$6</c:f>
              <c:numCache>
                <c:formatCode>General</c:formatCode>
                <c:ptCount val="4"/>
                <c:pt idx="1">
                  <c:v>0</c:v>
                </c:pt>
                <c:pt idx="2">
                  <c:v>0</c:v>
                </c:pt>
                <c:pt idx="3">
                  <c:v>0</c:v>
                </c:pt>
              </c:numCache>
            </c:numRef>
          </c:val>
          <c:extLst>
            <c:ext xmlns:c16="http://schemas.microsoft.com/office/drawing/2014/chart" uri="{C3380CC4-5D6E-409C-BE32-E72D297353CC}">
              <c16:uniqueId val="{00000014-482D-4117-8E61-BF54322B7603}"/>
            </c:ext>
          </c:extLst>
        </c:ser>
        <c:ser>
          <c:idx val="21"/>
          <c:order val="21"/>
          <c:tx>
            <c:strRef>
              <c:f>Hoja1!$V$1:$V$2</c:f>
              <c:strCache>
                <c:ptCount val="2"/>
                <c:pt idx="0">
                  <c:v>ALCALDIA LOCAL USAQUEN
CUADRO CONTRATACION VIGENCIA 2020
INFORMACION CONTRACTUAL</c:v>
                </c:pt>
                <c:pt idx="1">
                  <c:v>VALOR</c:v>
                </c:pt>
              </c:strCache>
            </c:strRef>
          </c:tx>
          <c:invertIfNegative val="0"/>
          <c:val>
            <c:numRef>
              <c:f>Hoja1!$V$3:$V$6</c:f>
              <c:numCache>
                <c:formatCode>_(* #,##0_);_(* \(#,##0\);_(* "-"_);_(@_)</c:formatCode>
                <c:ptCount val="4"/>
                <c:pt idx="1">
                  <c:v>145000000</c:v>
                </c:pt>
                <c:pt idx="2">
                  <c:v>32298000</c:v>
                </c:pt>
                <c:pt idx="3">
                  <c:v>27940000</c:v>
                </c:pt>
              </c:numCache>
            </c:numRef>
          </c:val>
          <c:extLst>
            <c:ext xmlns:c16="http://schemas.microsoft.com/office/drawing/2014/chart" uri="{C3380CC4-5D6E-409C-BE32-E72D297353CC}">
              <c16:uniqueId val="{00000015-482D-4117-8E61-BF54322B7603}"/>
            </c:ext>
          </c:extLst>
        </c:ser>
        <c:ser>
          <c:idx val="22"/>
          <c:order val="22"/>
          <c:tx>
            <c:strRef>
              <c:f>Hoja1!$W$1:$W$2</c:f>
              <c:strCache>
                <c:ptCount val="2"/>
                <c:pt idx="0">
                  <c:v>ALCALDIA LOCAL USAQUEN
CUADRO CONTRATACION VIGENCIA 2020
INFORMACION CONTRACTUAL</c:v>
                </c:pt>
                <c:pt idx="1">
                  <c:v>MENSUALIDAD</c:v>
                </c:pt>
              </c:strCache>
            </c:strRef>
          </c:tx>
          <c:invertIfNegative val="0"/>
          <c:val>
            <c:numRef>
              <c:f>Hoja1!$W$3:$W$6</c:f>
              <c:numCache>
                <c:formatCode>_(* #,##0_);_(* \(#,##0\);_(* "-"_);_(@_)</c:formatCode>
                <c:ptCount val="4"/>
                <c:pt idx="1">
                  <c:v>0</c:v>
                </c:pt>
                <c:pt idx="2">
                  <c:v>5383000</c:v>
                </c:pt>
                <c:pt idx="3">
                  <c:v>2540000</c:v>
                </c:pt>
              </c:numCache>
            </c:numRef>
          </c:val>
          <c:extLst>
            <c:ext xmlns:c16="http://schemas.microsoft.com/office/drawing/2014/chart" uri="{C3380CC4-5D6E-409C-BE32-E72D297353CC}">
              <c16:uniqueId val="{00000016-482D-4117-8E61-BF54322B7603}"/>
            </c:ext>
          </c:extLst>
        </c:ser>
        <c:ser>
          <c:idx val="23"/>
          <c:order val="23"/>
          <c:tx>
            <c:strRef>
              <c:f>Hoja1!$X$1:$X$2</c:f>
              <c:strCache>
                <c:ptCount val="2"/>
                <c:pt idx="0">
                  <c:v>ALCALDIA LOCAL USAQUEN
CUADRO CONTRATACION VIGENCIA 2020
INFORMACION CONTRACTUAL</c:v>
                </c:pt>
                <c:pt idx="1">
                  <c:v>FECHA TERMINACION INICIAL</c:v>
                </c:pt>
              </c:strCache>
            </c:strRef>
          </c:tx>
          <c:invertIfNegative val="0"/>
          <c:val>
            <c:numRef>
              <c:f>Hoja1!$X$3:$X$6</c:f>
              <c:numCache>
                <c:formatCode>m/d/yyyy</c:formatCode>
                <c:ptCount val="4"/>
                <c:pt idx="1">
                  <c:v>44236</c:v>
                </c:pt>
                <c:pt idx="2">
                  <c:v>44039</c:v>
                </c:pt>
                <c:pt idx="3">
                  <c:v>44185</c:v>
                </c:pt>
              </c:numCache>
            </c:numRef>
          </c:val>
          <c:extLst>
            <c:ext xmlns:c16="http://schemas.microsoft.com/office/drawing/2014/chart" uri="{C3380CC4-5D6E-409C-BE32-E72D297353CC}">
              <c16:uniqueId val="{00000017-482D-4117-8E61-BF54322B7603}"/>
            </c:ext>
          </c:extLst>
        </c:ser>
        <c:ser>
          <c:idx val="24"/>
          <c:order val="24"/>
          <c:tx>
            <c:strRef>
              <c:f>Hoja1!$Y$1:$Y$2</c:f>
              <c:strCache>
                <c:ptCount val="2"/>
                <c:pt idx="0">
                  <c:v>ALCALDIA LOCAL USAQUEN
CUADRO CONTRATACION VIGENCIA 2020
INFORMACION CONTRACTUAL</c:v>
                </c:pt>
                <c:pt idx="1">
                  <c:v>SUPERVISOR</c:v>
                </c:pt>
              </c:strCache>
            </c:strRef>
          </c:tx>
          <c:invertIfNegative val="0"/>
          <c:val>
            <c:numRef>
              <c:f>Hoja1!$Y$3:$Y$6</c:f>
              <c:numCache>
                <c:formatCode>General</c:formatCode>
                <c:ptCount val="4"/>
                <c:pt idx="1">
                  <c:v>0</c:v>
                </c:pt>
                <c:pt idx="2" formatCode="m/d/yyyy">
                  <c:v>0</c:v>
                </c:pt>
                <c:pt idx="3" formatCode="m/d/yyyy">
                  <c:v>0</c:v>
                </c:pt>
              </c:numCache>
            </c:numRef>
          </c:val>
          <c:extLst>
            <c:ext xmlns:c16="http://schemas.microsoft.com/office/drawing/2014/chart" uri="{C3380CC4-5D6E-409C-BE32-E72D297353CC}">
              <c16:uniqueId val="{00000018-482D-4117-8E61-BF54322B7603}"/>
            </c:ext>
          </c:extLst>
        </c:ser>
        <c:ser>
          <c:idx val="25"/>
          <c:order val="25"/>
          <c:tx>
            <c:strRef>
              <c:f>Hoja1!$Z$1:$Z$2</c:f>
              <c:strCache>
                <c:ptCount val="2"/>
                <c:pt idx="0">
                  <c:v>ALCALDIA LOCAL USAQUEN
CUADRO CONTRATACION VIGENCIA 2020
INFORMACION CONTRACTUAL</c:v>
                </c:pt>
                <c:pt idx="1">
                  <c:v>APOYO A LA SUPERVISIÓN</c:v>
                </c:pt>
              </c:strCache>
            </c:strRef>
          </c:tx>
          <c:invertIfNegative val="0"/>
          <c:val>
            <c:numRef>
              <c:f>Hoja1!$Z$3:$Z$6</c:f>
              <c:numCache>
                <c:formatCode>General</c:formatCode>
                <c:ptCount val="4"/>
                <c:pt idx="1">
                  <c:v>0</c:v>
                </c:pt>
                <c:pt idx="2">
                  <c:v>0</c:v>
                </c:pt>
                <c:pt idx="3" formatCode="m/d/yyyy">
                  <c:v>0</c:v>
                </c:pt>
              </c:numCache>
            </c:numRef>
          </c:val>
          <c:extLst>
            <c:ext xmlns:c16="http://schemas.microsoft.com/office/drawing/2014/chart" uri="{C3380CC4-5D6E-409C-BE32-E72D297353CC}">
              <c16:uniqueId val="{00000019-482D-4117-8E61-BF54322B7603}"/>
            </c:ext>
          </c:extLst>
        </c:ser>
        <c:ser>
          <c:idx val="26"/>
          <c:order val="26"/>
          <c:tx>
            <c:strRef>
              <c:f>Hoja1!$AA$1:$AA$2</c:f>
              <c:strCache>
                <c:ptCount val="2"/>
                <c:pt idx="0">
                  <c:v>ALCALDIA LOCAL USAQUEN
CUADRO CONTRATACION VIGENCIA 2020
INFORMACION CONTRACTUAL</c:v>
                </c:pt>
                <c:pt idx="1">
                  <c:v>ESTADO</c:v>
                </c:pt>
              </c:strCache>
            </c:strRef>
          </c:tx>
          <c:invertIfNegative val="0"/>
          <c:val>
            <c:numRef>
              <c:f>Hoja1!$AA$3:$AA$6</c:f>
              <c:numCache>
                <c:formatCode>General</c:formatCode>
                <c:ptCount val="4"/>
                <c:pt idx="1">
                  <c:v>0</c:v>
                </c:pt>
                <c:pt idx="2">
                  <c:v>0</c:v>
                </c:pt>
                <c:pt idx="3">
                  <c:v>0</c:v>
                </c:pt>
              </c:numCache>
            </c:numRef>
          </c:val>
          <c:extLst>
            <c:ext xmlns:c16="http://schemas.microsoft.com/office/drawing/2014/chart" uri="{C3380CC4-5D6E-409C-BE32-E72D297353CC}">
              <c16:uniqueId val="{0000001A-482D-4117-8E61-BF54322B7603}"/>
            </c:ext>
          </c:extLst>
        </c:ser>
        <c:ser>
          <c:idx val="27"/>
          <c:order val="27"/>
          <c:tx>
            <c:strRef>
              <c:f>Hoja1!$AB$1:$AB$2</c:f>
              <c:strCache>
                <c:ptCount val="2"/>
                <c:pt idx="0">
                  <c:v>ALCALDIA LOCAL USAQUEN
CUADRO CONTRATACION VIGENCIA 2020
INFORMACION CONTRACTUAL</c:v>
                </c:pt>
                <c:pt idx="1">
                  <c:v>PROYECTO</c:v>
                </c:pt>
              </c:strCache>
            </c:strRef>
          </c:tx>
          <c:invertIfNegative val="0"/>
          <c:val>
            <c:numRef>
              <c:f>Hoja1!$AB$3:$AB$6</c:f>
              <c:numCache>
                <c:formatCode>m/d/yyyy</c:formatCode>
                <c:ptCount val="4"/>
                <c:pt idx="1">
                  <c:v>0</c:v>
                </c:pt>
                <c:pt idx="2">
                  <c:v>0</c:v>
                </c:pt>
                <c:pt idx="3">
                  <c:v>0</c:v>
                </c:pt>
              </c:numCache>
            </c:numRef>
          </c:val>
          <c:extLst>
            <c:ext xmlns:c16="http://schemas.microsoft.com/office/drawing/2014/chart" uri="{C3380CC4-5D6E-409C-BE32-E72D297353CC}">
              <c16:uniqueId val="{0000001B-482D-4117-8E61-BF54322B7603}"/>
            </c:ext>
          </c:extLst>
        </c:ser>
        <c:ser>
          <c:idx val="28"/>
          <c:order val="28"/>
          <c:tx>
            <c:strRef>
              <c:f>Hoja1!$AC$1:$AC$2</c:f>
              <c:strCache>
                <c:ptCount val="2"/>
                <c:pt idx="0">
                  <c:v>ALCALDIA LOCAL USAQUEN
CUADRO CONTRATACION VIGENCIA 2020
INFORMACION CONTRACTUAL</c:v>
                </c:pt>
                <c:pt idx="1">
                  <c:v>IMPUTACIÓN PRESUPUESTAL </c:v>
                </c:pt>
              </c:strCache>
            </c:strRef>
          </c:tx>
          <c:invertIfNegative val="0"/>
          <c:val>
            <c:numRef>
              <c:f>Hoja1!$AC$3:$AC$6</c:f>
              <c:numCache>
                <c:formatCode>m/d/yyyy</c:formatCode>
                <c:ptCount val="4"/>
                <c:pt idx="1">
                  <c:v>0</c:v>
                </c:pt>
                <c:pt idx="2">
                  <c:v>0</c:v>
                </c:pt>
                <c:pt idx="3">
                  <c:v>0</c:v>
                </c:pt>
              </c:numCache>
            </c:numRef>
          </c:val>
          <c:extLst>
            <c:ext xmlns:c16="http://schemas.microsoft.com/office/drawing/2014/chart" uri="{C3380CC4-5D6E-409C-BE32-E72D297353CC}">
              <c16:uniqueId val="{0000001C-482D-4117-8E61-BF54322B7603}"/>
            </c:ext>
          </c:extLst>
        </c:ser>
        <c:ser>
          <c:idx val="29"/>
          <c:order val="29"/>
          <c:tx>
            <c:strRef>
              <c:f>Hoja1!$AD$1:$AD$2</c:f>
              <c:strCache>
                <c:ptCount val="2"/>
                <c:pt idx="0">
                  <c:v>ALCALDIA LOCAL USAQUEN
CUADRO CONTRATACION VIGENCIA 2020
INFORMACION CONTRACTUAL</c:v>
                </c:pt>
                <c:pt idx="1">
                  <c:v>ACTA  DE  COMITÉ DE CONTRATACION</c:v>
                </c:pt>
              </c:strCache>
            </c:strRef>
          </c:tx>
          <c:invertIfNegative val="0"/>
          <c:val>
            <c:numRef>
              <c:f>Hoja1!$AD$3:$AD$6</c:f>
              <c:numCache>
                <c:formatCode>General</c:formatCode>
                <c:ptCount val="4"/>
                <c:pt idx="1">
                  <c:v>0</c:v>
                </c:pt>
                <c:pt idx="2">
                  <c:v>0</c:v>
                </c:pt>
                <c:pt idx="3">
                  <c:v>0</c:v>
                </c:pt>
              </c:numCache>
            </c:numRef>
          </c:val>
          <c:extLst>
            <c:ext xmlns:c16="http://schemas.microsoft.com/office/drawing/2014/chart" uri="{C3380CC4-5D6E-409C-BE32-E72D297353CC}">
              <c16:uniqueId val="{0000001D-482D-4117-8E61-BF54322B7603}"/>
            </c:ext>
          </c:extLst>
        </c:ser>
        <c:ser>
          <c:idx val="30"/>
          <c:order val="30"/>
          <c:tx>
            <c:strRef>
              <c:f>Hoja1!$AE$1:$AE$2</c:f>
              <c:strCache>
                <c:ptCount val="2"/>
                <c:pt idx="0">
                  <c:v>ALCALDIA LOCAL USAQUEN
CUADRO CONTRATACION VIGENCIA 2020
INFORMACION CONTRACTUAL</c:v>
                </c:pt>
                <c:pt idx="1">
                  <c:v>CERTIFICADO DE DISPONIBLIDAD PRESUPUESTAL</c:v>
                </c:pt>
              </c:strCache>
            </c:strRef>
          </c:tx>
          <c:invertIfNegative val="0"/>
          <c:val>
            <c:numRef>
              <c:f>Hoja1!$AE$3:$AE$6</c:f>
              <c:numCache>
                <c:formatCode>General</c:formatCode>
                <c:ptCount val="4"/>
                <c:pt idx="1">
                  <c:v>333</c:v>
                </c:pt>
                <c:pt idx="2">
                  <c:v>344</c:v>
                </c:pt>
                <c:pt idx="3">
                  <c:v>337</c:v>
                </c:pt>
              </c:numCache>
            </c:numRef>
          </c:val>
          <c:extLst>
            <c:ext xmlns:c16="http://schemas.microsoft.com/office/drawing/2014/chart" uri="{C3380CC4-5D6E-409C-BE32-E72D297353CC}">
              <c16:uniqueId val="{0000001E-482D-4117-8E61-BF54322B7603}"/>
            </c:ext>
          </c:extLst>
        </c:ser>
        <c:ser>
          <c:idx val="31"/>
          <c:order val="31"/>
          <c:tx>
            <c:strRef>
              <c:f>Hoja1!$AF$1:$AF$2</c:f>
              <c:strCache>
                <c:ptCount val="2"/>
                <c:pt idx="0">
                  <c:v>ALCALDIA LOCAL USAQUEN
CUADRO CONTRATACION VIGENCIA 2020
INFORMACION CONTRACTUAL</c:v>
                </c:pt>
                <c:pt idx="1">
                  <c:v>FECHA CDP</c:v>
                </c:pt>
              </c:strCache>
            </c:strRef>
          </c:tx>
          <c:invertIfNegative val="0"/>
          <c:val>
            <c:numRef>
              <c:f>Hoja1!$AF$3:$AF$6</c:f>
              <c:numCache>
                <c:formatCode>m/d/yyyy</c:formatCode>
                <c:ptCount val="4"/>
                <c:pt idx="1">
                  <c:v>43881</c:v>
                </c:pt>
                <c:pt idx="2">
                  <c:v>43854</c:v>
                </c:pt>
                <c:pt idx="3">
                  <c:v>43851</c:v>
                </c:pt>
              </c:numCache>
            </c:numRef>
          </c:val>
          <c:extLst>
            <c:ext xmlns:c16="http://schemas.microsoft.com/office/drawing/2014/chart" uri="{C3380CC4-5D6E-409C-BE32-E72D297353CC}">
              <c16:uniqueId val="{0000001F-482D-4117-8E61-BF54322B7603}"/>
            </c:ext>
          </c:extLst>
        </c:ser>
        <c:ser>
          <c:idx val="32"/>
          <c:order val="32"/>
          <c:tx>
            <c:strRef>
              <c:f>Hoja1!$AG$1:$AG$2</c:f>
              <c:strCache>
                <c:ptCount val="2"/>
                <c:pt idx="0">
                  <c:v>ALCALDIA LOCAL USAQUEN
CUADRO CONTRATACION VIGENCIA 2020
INFORMACION CONTRACTUAL</c:v>
                </c:pt>
                <c:pt idx="1">
                  <c:v>CERTIFICADO DE REGISTRO PRESUPUESTAL</c:v>
                </c:pt>
              </c:strCache>
            </c:strRef>
          </c:tx>
          <c:invertIfNegative val="0"/>
          <c:val>
            <c:numRef>
              <c:f>Hoja1!$AG$3:$AG$6</c:f>
              <c:numCache>
                <c:formatCode>General</c:formatCode>
                <c:ptCount val="4"/>
                <c:pt idx="1">
                  <c:v>202</c:v>
                </c:pt>
                <c:pt idx="2">
                  <c:v>197</c:v>
                </c:pt>
                <c:pt idx="3">
                  <c:v>203</c:v>
                </c:pt>
              </c:numCache>
            </c:numRef>
          </c:val>
          <c:extLst>
            <c:ext xmlns:c16="http://schemas.microsoft.com/office/drawing/2014/chart" uri="{C3380CC4-5D6E-409C-BE32-E72D297353CC}">
              <c16:uniqueId val="{00000020-482D-4117-8E61-BF54322B7603}"/>
            </c:ext>
          </c:extLst>
        </c:ser>
        <c:ser>
          <c:idx val="33"/>
          <c:order val="33"/>
          <c:tx>
            <c:strRef>
              <c:f>Hoja1!$AH$1:$AH$2</c:f>
              <c:strCache>
                <c:ptCount val="2"/>
                <c:pt idx="0">
                  <c:v>ALCALDIA LOCAL USAQUEN
CUADRO CONTRATACION VIGENCIA 2020
INFORMACION CONTRACTUAL</c:v>
                </c:pt>
                <c:pt idx="1">
                  <c:v>FECHA CRP</c:v>
                </c:pt>
              </c:strCache>
            </c:strRef>
          </c:tx>
          <c:invertIfNegative val="0"/>
          <c:val>
            <c:numRef>
              <c:f>Hoja1!$AH$3:$AH$6</c:f>
              <c:numCache>
                <c:formatCode>m/d/yyyy</c:formatCode>
                <c:ptCount val="4"/>
                <c:pt idx="1">
                  <c:v>43861</c:v>
                </c:pt>
                <c:pt idx="2">
                  <c:v>43857</c:v>
                </c:pt>
                <c:pt idx="3">
                  <c:v>43867</c:v>
                </c:pt>
              </c:numCache>
            </c:numRef>
          </c:val>
          <c:extLst>
            <c:ext xmlns:c16="http://schemas.microsoft.com/office/drawing/2014/chart" uri="{C3380CC4-5D6E-409C-BE32-E72D297353CC}">
              <c16:uniqueId val="{00000021-482D-4117-8E61-BF54322B7603}"/>
            </c:ext>
          </c:extLst>
        </c:ser>
        <c:ser>
          <c:idx val="34"/>
          <c:order val="34"/>
          <c:tx>
            <c:strRef>
              <c:f>Hoja1!$AI$1:$AI$2</c:f>
              <c:strCache>
                <c:ptCount val="2"/>
                <c:pt idx="0">
                  <c:v>ALCALDIA LOCAL USAQUEN
CUADRO CONTRATACION VIGENCIA 2020
INFORMACION CONTRACTUAL</c:v>
                </c:pt>
                <c:pt idx="1">
                  <c:v>NO HAY</c:v>
                </c:pt>
              </c:strCache>
            </c:strRef>
          </c:tx>
          <c:invertIfNegative val="0"/>
          <c:val>
            <c:numRef>
              <c:f>Hoja1!$AI$3:$AI$6</c:f>
              <c:numCache>
                <c:formatCode>General</c:formatCode>
                <c:ptCount val="4"/>
                <c:pt idx="1">
                  <c:v>0</c:v>
                </c:pt>
                <c:pt idx="2">
                  <c:v>17312</c:v>
                </c:pt>
                <c:pt idx="3">
                  <c:v>17680</c:v>
                </c:pt>
              </c:numCache>
            </c:numRef>
          </c:val>
          <c:extLst>
            <c:ext xmlns:c16="http://schemas.microsoft.com/office/drawing/2014/chart" uri="{C3380CC4-5D6E-409C-BE32-E72D297353CC}">
              <c16:uniqueId val="{00000022-482D-4117-8E61-BF54322B7603}"/>
            </c:ext>
          </c:extLst>
        </c:ser>
        <c:ser>
          <c:idx val="35"/>
          <c:order val="35"/>
          <c:tx>
            <c:strRef>
              <c:f>Hoja1!$AJ$1:$AJ$2</c:f>
              <c:strCache>
                <c:ptCount val="2"/>
                <c:pt idx="0">
                  <c:v>ALCALDIA LOCAL USAQUEN
CUADRO CONTRATACION VIGENCIA 2020
INFORMACION CONTRACTUAL</c:v>
                </c:pt>
                <c:pt idx="1">
                  <c:v>FECHA NO HAY</c:v>
                </c:pt>
              </c:strCache>
            </c:strRef>
          </c:tx>
          <c:invertIfNegative val="0"/>
          <c:val>
            <c:numRef>
              <c:f>Hoja1!$AJ$3:$AJ$6</c:f>
              <c:numCache>
                <c:formatCode>m/d/yyyy</c:formatCode>
                <c:ptCount val="4"/>
                <c:pt idx="1">
                  <c:v>0</c:v>
                </c:pt>
                <c:pt idx="2">
                  <c:v>43826</c:v>
                </c:pt>
                <c:pt idx="3">
                  <c:v>43850</c:v>
                </c:pt>
              </c:numCache>
            </c:numRef>
          </c:val>
          <c:extLst>
            <c:ext xmlns:c16="http://schemas.microsoft.com/office/drawing/2014/chart" uri="{C3380CC4-5D6E-409C-BE32-E72D297353CC}">
              <c16:uniqueId val="{00000023-482D-4117-8E61-BF54322B7603}"/>
            </c:ext>
          </c:extLst>
        </c:ser>
        <c:ser>
          <c:idx val="36"/>
          <c:order val="36"/>
          <c:tx>
            <c:strRef>
              <c:f>Hoja1!$AM$1:$AM$2</c:f>
              <c:strCache>
                <c:ptCount val="2"/>
                <c:pt idx="0">
                  <c:v>ALCALDIA LOCAL USAQUEN
CUADRO CONTRATACION VIGENCIA 2020
INFORMACION CONTRACTUAL</c:v>
                </c:pt>
                <c:pt idx="1">
                  <c:v>CESIÓN </c:v>
                </c:pt>
              </c:strCache>
            </c:strRef>
          </c:tx>
          <c:invertIfNegative val="0"/>
          <c:val>
            <c:numRef>
              <c:f>Hoja1!$AM$3:$AM$6</c:f>
              <c:numCache>
                <c:formatCode>General</c:formatCode>
                <c:ptCount val="4"/>
              </c:numCache>
            </c:numRef>
          </c:val>
          <c:extLst>
            <c:ext xmlns:c16="http://schemas.microsoft.com/office/drawing/2014/chart" uri="{C3380CC4-5D6E-409C-BE32-E72D297353CC}">
              <c16:uniqueId val="{00000024-482D-4117-8E61-BF54322B7603}"/>
            </c:ext>
          </c:extLst>
        </c:ser>
        <c:ser>
          <c:idx val="37"/>
          <c:order val="37"/>
          <c:tx>
            <c:strRef>
              <c:f>Hoja1!$AN$1:$AN$2</c:f>
              <c:strCache>
                <c:ptCount val="2"/>
                <c:pt idx="0">
                  <c:v>ALCALDIA LOCAL USAQUEN
CUADRO CONTRATACION VIGENCIA 2020
INFORMACION CONTRACTUAL</c:v>
                </c:pt>
                <c:pt idx="1">
                  <c:v>SUSPENSIÓN</c:v>
                </c:pt>
              </c:strCache>
            </c:strRef>
          </c:tx>
          <c:invertIfNegative val="0"/>
          <c:val>
            <c:numRef>
              <c:f>Hoja1!$AN$3:$AN$6</c:f>
              <c:numCache>
                <c:formatCode>General</c:formatCode>
                <c:ptCount val="4"/>
              </c:numCache>
            </c:numRef>
          </c:val>
          <c:extLst>
            <c:ext xmlns:c16="http://schemas.microsoft.com/office/drawing/2014/chart" uri="{C3380CC4-5D6E-409C-BE32-E72D297353CC}">
              <c16:uniqueId val="{00000025-482D-4117-8E61-BF54322B7603}"/>
            </c:ext>
          </c:extLst>
        </c:ser>
        <c:ser>
          <c:idx val="38"/>
          <c:order val="38"/>
          <c:tx>
            <c:strRef>
              <c:f>Hoja1!$AO$1:$AO$2</c:f>
              <c:strCache>
                <c:ptCount val="2"/>
                <c:pt idx="0">
                  <c:v>ALCALDIA LOCAL USAQUEN
CUADRO CONTRATACION VIGENCIA 2020
INFORMACION CONTRACTUAL</c:v>
                </c:pt>
                <c:pt idx="1">
                  <c:v>LIQUIDACIÓN</c:v>
                </c:pt>
              </c:strCache>
            </c:strRef>
          </c:tx>
          <c:invertIfNegative val="0"/>
          <c:val>
            <c:numRef>
              <c:f>Hoja1!$AO$3:$AO$6</c:f>
              <c:numCache>
                <c:formatCode>General</c:formatCode>
                <c:ptCount val="4"/>
              </c:numCache>
            </c:numRef>
          </c:val>
          <c:extLst>
            <c:ext xmlns:c16="http://schemas.microsoft.com/office/drawing/2014/chart" uri="{C3380CC4-5D6E-409C-BE32-E72D297353CC}">
              <c16:uniqueId val="{00000026-482D-4117-8E61-BF54322B7603}"/>
            </c:ext>
          </c:extLst>
        </c:ser>
        <c:ser>
          <c:idx val="39"/>
          <c:order val="39"/>
          <c:tx>
            <c:strRef>
              <c:f>Hoja1!$AP$1:$AP$2</c:f>
              <c:strCache>
                <c:ptCount val="2"/>
                <c:pt idx="0">
                  <c:v>ALCALDIA LOCAL USAQUEN
CUADRO CONTRATACION VIGENCIA 2020
INFORMACION CONTRACTUAL</c:v>
                </c:pt>
                <c:pt idx="1">
                  <c:v>TERMINACIÓN ANTICIPADA</c:v>
                </c:pt>
              </c:strCache>
            </c:strRef>
          </c:tx>
          <c:invertIfNegative val="0"/>
          <c:val>
            <c:numRef>
              <c:f>Hoja1!$AP$3:$AP$6</c:f>
              <c:numCache>
                <c:formatCode>General</c:formatCode>
                <c:ptCount val="4"/>
              </c:numCache>
            </c:numRef>
          </c:val>
          <c:extLst>
            <c:ext xmlns:c16="http://schemas.microsoft.com/office/drawing/2014/chart" uri="{C3380CC4-5D6E-409C-BE32-E72D297353CC}">
              <c16:uniqueId val="{00000027-482D-4117-8E61-BF54322B7603}"/>
            </c:ext>
          </c:extLst>
        </c:ser>
        <c:dLbls>
          <c:showLegendKey val="0"/>
          <c:showVal val="0"/>
          <c:showCatName val="0"/>
          <c:showSerName val="0"/>
          <c:showPercent val="0"/>
          <c:showBubbleSize val="0"/>
        </c:dLbls>
        <c:gapWidth val="219"/>
        <c:overlap val="-27"/>
        <c:axId val="2106037320"/>
        <c:axId val="-2125863272"/>
      </c:barChart>
      <c:catAx>
        <c:axId val="210603732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25863272"/>
        <c:crosses val="autoZero"/>
        <c:auto val="1"/>
        <c:lblAlgn val="ctr"/>
        <c:lblOffset val="100"/>
        <c:noMultiLvlLbl val="0"/>
      </c:catAx>
      <c:valAx>
        <c:axId val="-21258632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060373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108"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78333" cy="6291204"/>
    <xdr:graphicFrame macro="">
      <xdr:nvGraphicFramePr>
        <xdr:cNvPr id="2" name="Gráfico 1">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admin/Desktop/CONTRATOS%202020%20-%20J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row r="21">
          <cell r="Q21">
            <v>44013</v>
          </cell>
          <cell r="AF21">
            <v>44012</v>
          </cell>
          <cell r="AH21">
            <v>44012</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HERCORREA59@GMAIL.COM" TargetMode="External"/><Relationship Id="rId21" Type="http://schemas.openxmlformats.org/officeDocument/2006/relationships/hyperlink" Target="mailto:CAMILODIAZTOVAR@HOTMAIL.COM" TargetMode="External"/><Relationship Id="rId42" Type="http://schemas.openxmlformats.org/officeDocument/2006/relationships/hyperlink" Target="mailto:j.andres0588@gmail.com" TargetMode="External"/><Relationship Id="rId63" Type="http://schemas.openxmlformats.org/officeDocument/2006/relationships/hyperlink" Target="mailto:cobaleda26@gmail.com" TargetMode="External"/><Relationship Id="rId84" Type="http://schemas.openxmlformats.org/officeDocument/2006/relationships/hyperlink" Target="mailto:MVELEZCARDONA@HOTMAIL.COM" TargetMode="External"/><Relationship Id="rId138" Type="http://schemas.openxmlformats.org/officeDocument/2006/relationships/hyperlink" Target="http://www.aguasdebogota.co/" TargetMode="External"/><Relationship Id="rId159" Type="http://schemas.openxmlformats.org/officeDocument/2006/relationships/hyperlink" Target="https://community.secop.gov.co/Public/Tendering/OpportunityDetail/Index?noticeUID=CO1.NTC.1391007&amp;isFromPublicArea=True&amp;isModal=False" TargetMode="External"/><Relationship Id="rId170" Type="http://schemas.openxmlformats.org/officeDocument/2006/relationships/hyperlink" Target="https://community.secop.gov.co/Public/Tendering/OpportunityDetail/Index?noticeUID=CO1.NTC.1413122&amp;isFromPublicArea=True&amp;isModal=False" TargetMode="External"/><Relationship Id="rId191" Type="http://schemas.openxmlformats.org/officeDocument/2006/relationships/hyperlink" Target="https://community.secop.gov.co/Public/Tendering/ContractNoticeManagement/Index?currentLanguage=es-CO&amp;Page=login&amp;Country=CO&amp;SkinName=CCE" TargetMode="External"/><Relationship Id="rId205" Type="http://schemas.openxmlformats.org/officeDocument/2006/relationships/hyperlink" Target="https://community.secop.gov.co/Public/Tendering/ContractNoticeManagement/Index?currentLanguage=es-CO&amp;Page=login&amp;Country=CO&amp;SkinName=CCE" TargetMode="External"/><Relationship Id="rId226" Type="http://schemas.openxmlformats.org/officeDocument/2006/relationships/hyperlink" Target="https://community.secop.gov.co/Public/Tendering/ContractNoticeManagement/Index?currentLanguage=es-CO&amp;Page=login&amp;Country=CO&amp;SkinName=CCE" TargetMode="External"/><Relationship Id="rId247" Type="http://schemas.openxmlformats.org/officeDocument/2006/relationships/hyperlink" Target="https://community.secop.gov.co/Public/Tendering/ContractNoticeManagement/Index?currentLanguage=es-CO&amp;Page=login&amp;Country=CO&amp;SkinName=CCE" TargetMode="External"/><Relationship Id="rId107" Type="http://schemas.openxmlformats.org/officeDocument/2006/relationships/hyperlink" Target="mailto:garcor31@hotmail.com" TargetMode="External"/><Relationship Id="rId268" Type="http://schemas.openxmlformats.org/officeDocument/2006/relationships/hyperlink" Target="https://community.secop.gov.co/Public/Tendering/ContractNoticeManagement/Index?currentLanguage=es-CO&amp;Page=login&amp;Country=CO&amp;SkinName=CCE" TargetMode="External"/><Relationship Id="rId11" Type="http://schemas.openxmlformats.org/officeDocument/2006/relationships/hyperlink" Target="mailto:GUERREROCOLOMBIA@HOTMAIL.COM" TargetMode="External"/><Relationship Id="rId32" Type="http://schemas.openxmlformats.org/officeDocument/2006/relationships/hyperlink" Target="mailto:yesydaey@gmail.com" TargetMode="External"/><Relationship Id="rId53" Type="http://schemas.openxmlformats.org/officeDocument/2006/relationships/hyperlink" Target="mailto:LIGIAMB10@HOTMAIL.COM" TargetMode="External"/><Relationship Id="rId74" Type="http://schemas.openxmlformats.org/officeDocument/2006/relationships/hyperlink" Target="https://community.secop.gov.co/Public/Tendering/ContractNoticeManagement/Index?currentLanguage=es-CO&amp;Page=login&amp;Country=CO&amp;SkinName=CCE" TargetMode="External"/><Relationship Id="rId128" Type="http://schemas.openxmlformats.org/officeDocument/2006/relationships/hyperlink" Target="mailto:FEDERICOLEAL96@OUTLOOK.COM" TargetMode="External"/><Relationship Id="rId149" Type="http://schemas.openxmlformats.org/officeDocument/2006/relationships/hyperlink" Target="https://community.secop.gov.co/Public/Tendering/OpportunityDetail/Index?noticeUID=CO1.NTC.1284950&amp;isFromPublicArea=True&amp;isModal=False" TargetMode="External"/><Relationship Id="rId5" Type="http://schemas.openxmlformats.org/officeDocument/2006/relationships/hyperlink" Target="mailto:LCAMILOCS@GMAIL.COM" TargetMode="External"/><Relationship Id="rId95" Type="http://schemas.openxmlformats.org/officeDocument/2006/relationships/hyperlink" Target="mailto:claudiamoya803@gmail.com" TargetMode="External"/><Relationship Id="rId160" Type="http://schemas.openxmlformats.org/officeDocument/2006/relationships/hyperlink" Target="https://community.secop.gov.co/Public/Tendering/OpportunityDetail/Index?noticeUID=CO1.NTC.1396909&amp;isFromPublicArea=True&amp;isModal=False" TargetMode="External"/><Relationship Id="rId181" Type="http://schemas.openxmlformats.org/officeDocument/2006/relationships/hyperlink" Target="https://community.secop.gov.co/Public/Tendering/OpportunityDetail/Index?noticeUID=CO1.NTC.1361338&amp;isFromPublicArea=True&amp;isModal=False" TargetMode="External"/><Relationship Id="rId216" Type="http://schemas.openxmlformats.org/officeDocument/2006/relationships/hyperlink" Target="https://community.secop.gov.co/Public/Tendering/ContractNoticeManagement/Index?currentLanguage=es-CO&amp;Page=login&amp;Country=CO&amp;SkinName=CCE" TargetMode="External"/><Relationship Id="rId237" Type="http://schemas.openxmlformats.org/officeDocument/2006/relationships/hyperlink" Target="https://community.secop.gov.co/Public/Tendering/ContractNoticeManagement/Index?currentLanguage=es-CO&amp;Page=login&amp;Country=CO&amp;SkinName=CCE" TargetMode="External"/><Relationship Id="rId258" Type="http://schemas.openxmlformats.org/officeDocument/2006/relationships/hyperlink" Target="https://community.secop.gov.co/Public/Tendering/ContractNoticeManagement/Index?currentLanguage=es-CO&amp;Page=login&amp;Country=CO&amp;SkinName=CCE" TargetMode="External"/><Relationship Id="rId279" Type="http://schemas.openxmlformats.org/officeDocument/2006/relationships/hyperlink" Target="mailto:yesydaey@gmail.com" TargetMode="External"/><Relationship Id="rId22" Type="http://schemas.openxmlformats.org/officeDocument/2006/relationships/hyperlink" Target="mailto:sanprarome@hotmail.es" TargetMode="External"/><Relationship Id="rId43" Type="http://schemas.openxmlformats.org/officeDocument/2006/relationships/hyperlink" Target="mailto:lauritaguzmanlsw@gmail.com" TargetMode="External"/><Relationship Id="rId64" Type="http://schemas.openxmlformats.org/officeDocument/2006/relationships/hyperlink" Target="mailto:ld.ramirez27@uniandes.edu.co" TargetMode="External"/><Relationship Id="rId118" Type="http://schemas.openxmlformats.org/officeDocument/2006/relationships/hyperlink" Target="mailto:caroramirez_abogada@yahoo.com" TargetMode="External"/><Relationship Id="rId139" Type="http://schemas.openxmlformats.org/officeDocument/2006/relationships/hyperlink" Target="mailto:ingrith.escobar@gmail.com" TargetMode="External"/><Relationship Id="rId85" Type="http://schemas.openxmlformats.org/officeDocument/2006/relationships/hyperlink" Target="mailto:alejandro.pulidogonzalez@gmail.com" TargetMode="External"/><Relationship Id="rId150" Type="http://schemas.openxmlformats.org/officeDocument/2006/relationships/hyperlink" Target="https://community.secop.gov.co/Public/Tendering/OpportunityDetail/Index?noticeUID=CO1.NTC.1305121&amp;isFromPublicArea=True&amp;isModal=False" TargetMode="External"/><Relationship Id="rId171" Type="http://schemas.openxmlformats.org/officeDocument/2006/relationships/hyperlink" Target="https://community.secop.gov.co/Public/Tendering/OpportunityDetail/Index?noticeUID=CO1.NTC.1409325&amp;isFromPublicArea=True&amp;isModal=False" TargetMode="External"/><Relationship Id="rId192" Type="http://schemas.openxmlformats.org/officeDocument/2006/relationships/hyperlink" Target="https://community.secop.gov.co/Public/Tendering/ContractNoticeManagement/Index?currentLanguage=es-CO&amp;Page=login&amp;Country=CO&amp;SkinName=CCE" TargetMode="External"/><Relationship Id="rId206" Type="http://schemas.openxmlformats.org/officeDocument/2006/relationships/hyperlink" Target="https://community.secop.gov.co/Public/Tendering/ContractNoticeManagement/Index?currentLanguage=es-CO&amp;Page=login&amp;Country=CO&amp;SkinName=CCE" TargetMode="External"/><Relationship Id="rId227" Type="http://schemas.openxmlformats.org/officeDocument/2006/relationships/hyperlink" Target="https://community.secop.gov.co/Public/Tendering/ContractNoticeManagement/Index?currentLanguage=es-CO&amp;Page=login&amp;Country=CO&amp;SkinName=CCE" TargetMode="External"/><Relationship Id="rId248" Type="http://schemas.openxmlformats.org/officeDocument/2006/relationships/hyperlink" Target="https://community.secop.gov.co/Public/Tendering/ContractNoticeManagement/Index?currentLanguage=es-CO&amp;Page=login&amp;Country=CO&amp;SkinName=CCE" TargetMode="External"/><Relationship Id="rId269" Type="http://schemas.openxmlformats.org/officeDocument/2006/relationships/hyperlink" Target="https://community.secop.gov.co/Public/Tendering/ContractNoticeManagement/Index?currentLanguage=es-CO&amp;Page=login&amp;Country=CO&amp;SkinName=CCE" TargetMode="External"/><Relationship Id="rId12" Type="http://schemas.openxmlformats.org/officeDocument/2006/relationships/hyperlink" Target="mailto:claudiamoya803@gmail.com" TargetMode="External"/><Relationship Id="rId33" Type="http://schemas.openxmlformats.org/officeDocument/2006/relationships/hyperlink" Target="mailto:JUANRAMSES@GMAIL.COM" TargetMode="External"/><Relationship Id="rId108" Type="http://schemas.openxmlformats.org/officeDocument/2006/relationships/hyperlink" Target="mailto:yeralvp07@gmail.com" TargetMode="External"/><Relationship Id="rId129" Type="http://schemas.openxmlformats.org/officeDocument/2006/relationships/hyperlink" Target="mailto:natalia.serrato17@gmail.com" TargetMode="External"/><Relationship Id="rId280" Type="http://schemas.openxmlformats.org/officeDocument/2006/relationships/hyperlink" Target="mailto:acastanedav1@gmail.com" TargetMode="External"/><Relationship Id="rId54" Type="http://schemas.openxmlformats.org/officeDocument/2006/relationships/hyperlink" Target="mailto:ANGELASIERRA1@HOTMAIL.COM" TargetMode="External"/><Relationship Id="rId75" Type="http://schemas.openxmlformats.org/officeDocument/2006/relationships/hyperlink" Target="https://www.contratos.gov.co/consultas/detalleProceso.do?numConstancia=20-22-15385" TargetMode="External"/><Relationship Id="rId96" Type="http://schemas.openxmlformats.org/officeDocument/2006/relationships/hyperlink" Target="mailto:andreitadavila3@hotmail.com" TargetMode="External"/><Relationship Id="rId140" Type="http://schemas.openxmlformats.org/officeDocument/2006/relationships/hyperlink" Target="mailto:comercial1@cruzrojabogota.org.co" TargetMode="External"/><Relationship Id="rId161" Type="http://schemas.openxmlformats.org/officeDocument/2006/relationships/hyperlink" Target="https://community.secop.gov.co/Public/Tendering/ContractNoticePhases/View?PPI=CO1.PPI.9166793&amp;isFromPublicArea=True&amp;isModal=False" TargetMode="External"/><Relationship Id="rId182" Type="http://schemas.openxmlformats.org/officeDocument/2006/relationships/hyperlink" Target="https://community.secop.gov.co/Public/Tendering/OpportunityDetail/Index?noticeUID=CO1.NTC.1370668&amp;isFromPublicArea=True&amp;isModal=False" TargetMode="External"/><Relationship Id="rId217" Type="http://schemas.openxmlformats.org/officeDocument/2006/relationships/hyperlink" Target="https://community.secop.gov.co/Public/Tendering/ContractNoticeManagement/Index?currentLanguage=es-CO&amp;Page=login&amp;Country=CO&amp;SkinName=CCE" TargetMode="External"/><Relationship Id="rId6" Type="http://schemas.openxmlformats.org/officeDocument/2006/relationships/hyperlink" Target="mailto:CADEOCA2001@GMAIL.COM" TargetMode="External"/><Relationship Id="rId238" Type="http://schemas.openxmlformats.org/officeDocument/2006/relationships/hyperlink" Target="https://community.secop.gov.co/Public/Tendering/ContractNoticeManagement/Index?currentLanguage=es-CO&amp;Page=login&amp;Country=CO&amp;SkinName=CCE" TargetMode="External"/><Relationship Id="rId259" Type="http://schemas.openxmlformats.org/officeDocument/2006/relationships/hyperlink" Target="https://community.secop.gov.co/Public/Tendering/ContractNoticeManagement/Index?currentLanguage=es-CO&amp;Page=login&amp;Country=CO&amp;SkinName=CCE" TargetMode="External"/><Relationship Id="rId23" Type="http://schemas.openxmlformats.org/officeDocument/2006/relationships/hyperlink" Target="mailto:aleja.130391@gmail.com" TargetMode="External"/><Relationship Id="rId119" Type="http://schemas.openxmlformats.org/officeDocument/2006/relationships/hyperlink" Target="mailto:criptocalme@gmail.com" TargetMode="External"/><Relationship Id="rId270" Type="http://schemas.openxmlformats.org/officeDocument/2006/relationships/hyperlink" Target="https://community.secop.gov.co/Public/Tendering/ContractNoticeManagement/Index?currentLanguage=es-CO&amp;Page=login&amp;Country=CO&amp;SkinName=CCE" TargetMode="External"/><Relationship Id="rId44" Type="http://schemas.openxmlformats.org/officeDocument/2006/relationships/hyperlink" Target="mailto:nataliaari@yahoo.es" TargetMode="External"/><Relationship Id="rId65" Type="http://schemas.openxmlformats.org/officeDocument/2006/relationships/hyperlink" Target="mailto:JARIAS.ABOGADO2013@GMAIL.COM" TargetMode="External"/><Relationship Id="rId86" Type="http://schemas.openxmlformats.org/officeDocument/2006/relationships/hyperlink" Target="mailto:linamarcela.caceres@gmail.com" TargetMode="External"/><Relationship Id="rId130" Type="http://schemas.openxmlformats.org/officeDocument/2006/relationships/hyperlink" Target="mailto:lauraisaacsm@gmail.com" TargetMode="External"/><Relationship Id="rId151" Type="http://schemas.openxmlformats.org/officeDocument/2006/relationships/hyperlink" Target="https://community.secop.gov.co/Public/Tendering/OpportunityDetail/Index?noticeUID=CO1.NTC.1305121&amp;isFromPublicArea=True&amp;isModal=False" TargetMode="External"/><Relationship Id="rId172" Type="http://schemas.openxmlformats.org/officeDocument/2006/relationships/hyperlink" Target="https://community.secop.gov.co/Public/Tendering/OpportunityDetail/Index?noticeUID=CO1.NTC.1409321&amp;isFromPublicArea=True&amp;isModal=False" TargetMode="External"/><Relationship Id="rId193" Type="http://schemas.openxmlformats.org/officeDocument/2006/relationships/hyperlink" Target="https://community.secop.gov.co/Public/Tendering/ContractNoticeManagement/Index?currentLanguage=es-CO&amp;Page=login&amp;Country=CO&amp;SkinName=CCE" TargetMode="External"/><Relationship Id="rId207" Type="http://schemas.openxmlformats.org/officeDocument/2006/relationships/hyperlink" Target="https://community.secop.gov.co/Public/Tendering/ContractNoticeManagement/Index?currentLanguage=es-CO&amp;Page=login&amp;Country=CO&amp;SkinName=CCE" TargetMode="External"/><Relationship Id="rId228" Type="http://schemas.openxmlformats.org/officeDocument/2006/relationships/hyperlink" Target="https://community.secop.gov.co/Public/Tendering/ContractNoticeManagement/Index?currentLanguage=es-CO&amp;Page=login&amp;Country=CO&amp;SkinName=CCE" TargetMode="External"/><Relationship Id="rId249" Type="http://schemas.openxmlformats.org/officeDocument/2006/relationships/hyperlink" Target="https://community.secop.gov.co/Public/Tendering/ContractNoticeManagement/Index?currentLanguage=es-CO&amp;Page=login&amp;Country=CO&amp;SkinName=CCE" TargetMode="External"/><Relationship Id="rId13" Type="http://schemas.openxmlformats.org/officeDocument/2006/relationships/hyperlink" Target="mailto:edgaraleonm@gmail.com" TargetMode="External"/><Relationship Id="rId18" Type="http://schemas.openxmlformats.org/officeDocument/2006/relationships/hyperlink" Target="mailto:juadiebus1@hotmail.com" TargetMode="External"/><Relationship Id="rId39" Type="http://schemas.openxmlformats.org/officeDocument/2006/relationships/hyperlink" Target="mailto:jelop026@outlook.com" TargetMode="External"/><Relationship Id="rId109" Type="http://schemas.openxmlformats.org/officeDocument/2006/relationships/hyperlink" Target="mailto:jfonseca_60@yahoo.com" TargetMode="External"/><Relationship Id="rId260" Type="http://schemas.openxmlformats.org/officeDocument/2006/relationships/hyperlink" Target="https://community.secop.gov.co/Public/Tendering/ContractNoticeManagement/Index?currentLanguage=es-CO&amp;Page=login&amp;Country=CO&amp;SkinName=CCE" TargetMode="External"/><Relationship Id="rId265" Type="http://schemas.openxmlformats.org/officeDocument/2006/relationships/hyperlink" Target="https://community.secop.gov.co/Public/Tendering/ContractNoticeManagement/Index?currentLanguage=es-CO&amp;Page=login&amp;Country=CO&amp;SkinName=CCE" TargetMode="External"/><Relationship Id="rId281" Type="http://schemas.openxmlformats.org/officeDocument/2006/relationships/hyperlink" Target="mailto:dicagupe@gmail.com" TargetMode="External"/><Relationship Id="rId286" Type="http://schemas.openxmlformats.org/officeDocument/2006/relationships/hyperlink" Target="mailto:GERENCIA@HDISTRUBUCIONES.COM" TargetMode="External"/><Relationship Id="rId34" Type="http://schemas.openxmlformats.org/officeDocument/2006/relationships/hyperlink" Target="mailto:cdelp@hotmail.com" TargetMode="External"/><Relationship Id="rId50" Type="http://schemas.openxmlformats.org/officeDocument/2006/relationships/hyperlink" Target="mailto:jonathancubides0202@gmail.com" TargetMode="External"/><Relationship Id="rId55" Type="http://schemas.openxmlformats.org/officeDocument/2006/relationships/hyperlink" Target="mailto:angelicaesfo@hotmail.com" TargetMode="External"/><Relationship Id="rId76" Type="http://schemas.openxmlformats.org/officeDocument/2006/relationships/hyperlink" Target="mailto:jm.planea@gmail.com" TargetMode="External"/><Relationship Id="rId97" Type="http://schemas.openxmlformats.org/officeDocument/2006/relationships/hyperlink" Target="mailto:marialamozu@hotmail.com" TargetMode="External"/><Relationship Id="rId104" Type="http://schemas.openxmlformats.org/officeDocument/2006/relationships/hyperlink" Target="mailto:natalia.serrato17@gmail.com" TargetMode="External"/><Relationship Id="rId120" Type="http://schemas.openxmlformats.org/officeDocument/2006/relationships/hyperlink" Target="mailto:jenifferamorenoc@gmail.com" TargetMode="External"/><Relationship Id="rId125" Type="http://schemas.openxmlformats.org/officeDocument/2006/relationships/hyperlink" Target="mailto:juan1032430328@gmail.com" TargetMode="External"/><Relationship Id="rId141" Type="http://schemas.openxmlformats.org/officeDocument/2006/relationships/hyperlink" Target="mailto:aygobrasyproyectos@gmail.com" TargetMode="External"/><Relationship Id="rId146" Type="http://schemas.openxmlformats.org/officeDocument/2006/relationships/hyperlink" Target="https://community.secop.gov.co/Public/Tendering/OpportunityDetail/Index?noticeUID=CO1.NTC.1276754&amp;isFromPublicArea=True&amp;isModal=False" TargetMode="External"/><Relationship Id="rId167" Type="http://schemas.openxmlformats.org/officeDocument/2006/relationships/hyperlink" Target="https://community.secop.gov.co/Public/Tendering/OpportunityDetail/Index?noticeUID=CO1.NTC.1407826&amp;isFromPublicArea=True&amp;isModal=False" TargetMode="External"/><Relationship Id="rId188" Type="http://schemas.openxmlformats.org/officeDocument/2006/relationships/hyperlink" Target="https://community.secop.gov.co/Public/Tendering/OpportunityDetail/Index?noticeUID=CO1.NTC.1410625&amp;isFromPublicArea=True&amp;isModal=False" TargetMode="External"/><Relationship Id="rId7" Type="http://schemas.openxmlformats.org/officeDocument/2006/relationships/hyperlink" Target="mailto:carlos.rgsa@hotmail.com" TargetMode="External"/><Relationship Id="rId71" Type="http://schemas.openxmlformats.org/officeDocument/2006/relationships/hyperlink" Target="mailto:ING.MIGUEL.BEJARANO@GMAIL.COM" TargetMode="External"/><Relationship Id="rId92" Type="http://schemas.openxmlformats.org/officeDocument/2006/relationships/hyperlink" Target="mailto:oswaldo979@hotmail.com" TargetMode="External"/><Relationship Id="rId162" Type="http://schemas.openxmlformats.org/officeDocument/2006/relationships/hyperlink" Target="https://community.secop.gov.co/Public/Tendering/OpportunityDetail/Index?noticeUID=CO1.NTC.1387518&amp;isFromPublicArea=True&amp;isModal=False" TargetMode="External"/><Relationship Id="rId183" Type="http://schemas.openxmlformats.org/officeDocument/2006/relationships/hyperlink" Target="https://community.secop.gov.co/Public/Tendering/OpportunityDetail/Index?noticeUID=CO1.NTC.1385419&amp;isFromPublicArea=True&amp;isModal=False" TargetMode="External"/><Relationship Id="rId213" Type="http://schemas.openxmlformats.org/officeDocument/2006/relationships/hyperlink" Target="https://community.secop.gov.co/Public/Tendering/ContractNoticeManagement/Index?currentLanguage=es-CO&amp;Page=login&amp;Country=CO&amp;SkinName=CCE" TargetMode="External"/><Relationship Id="rId218" Type="http://schemas.openxmlformats.org/officeDocument/2006/relationships/hyperlink" Target="https://community.secop.gov.co/Public/Tendering/ContractNoticeManagement/Index?currentLanguage=es-CO&amp;Page=login&amp;Country=CO&amp;SkinName=CCE" TargetMode="External"/><Relationship Id="rId234" Type="http://schemas.openxmlformats.org/officeDocument/2006/relationships/hyperlink" Target="https://community.secop.gov.co/Public/Tendering/ContractNoticeManagement/Index?currentLanguage=es-CO&amp;Page=login&amp;Country=CO&amp;SkinName=CCE" TargetMode="External"/><Relationship Id="rId239" Type="http://schemas.openxmlformats.org/officeDocument/2006/relationships/hyperlink" Target="https://community.secop.gov.co/Public/Tendering/ContractNoticeManagement/Index?currentLanguage=es-CO&amp;Page=login&amp;Country=CO&amp;SkinName=CCE" TargetMode="External"/><Relationship Id="rId2" Type="http://schemas.openxmlformats.org/officeDocument/2006/relationships/hyperlink" Target="mailto:manrique.h26@gmail.com" TargetMode="External"/><Relationship Id="rId29" Type="http://schemas.openxmlformats.org/officeDocument/2006/relationships/hyperlink" Target="mailto:novoajefe@hotmail.com" TargetMode="External"/><Relationship Id="rId250" Type="http://schemas.openxmlformats.org/officeDocument/2006/relationships/hyperlink" Target="https://community.secop.gov.co/Public/Tendering/ContractNoticeManagement/Index?currentLanguage=es-CO&amp;Page=login&amp;Country=CO&amp;SkinName=CCE" TargetMode="External"/><Relationship Id="rId255" Type="http://schemas.openxmlformats.org/officeDocument/2006/relationships/hyperlink" Target="https://community.secop.gov.co/Public/Tendering/ContractNoticeManagement/Index?currentLanguage=es-CO&amp;Page=login&amp;Country=CO&amp;SkinName=CCE" TargetMode="External"/><Relationship Id="rId271" Type="http://schemas.openxmlformats.org/officeDocument/2006/relationships/hyperlink" Target="https://community.secop.gov.co/Public/Tendering/ContractNoticeManagement/Index?currentLanguage=es-CO&amp;Page=login&amp;Country=CO&amp;SkinName=CCE" TargetMode="External"/><Relationship Id="rId276" Type="http://schemas.openxmlformats.org/officeDocument/2006/relationships/hyperlink" Target="mailto:aleja.130391@gmail.com" TargetMode="External"/><Relationship Id="rId24" Type="http://schemas.openxmlformats.org/officeDocument/2006/relationships/hyperlink" Target="mailto:donaxolote@gmail.com" TargetMode="External"/><Relationship Id="rId40" Type="http://schemas.openxmlformats.org/officeDocument/2006/relationships/hyperlink" Target="mailto:linaaleja@hotmail.com" TargetMode="External"/><Relationship Id="rId45" Type="http://schemas.openxmlformats.org/officeDocument/2006/relationships/hyperlink" Target="mailto:dcca4523@gmaul.com" TargetMode="External"/><Relationship Id="rId66" Type="http://schemas.openxmlformats.org/officeDocument/2006/relationships/hyperlink" Target="mailto:paulaandreaperdomo@gmail.com" TargetMode="External"/><Relationship Id="rId87" Type="http://schemas.openxmlformats.org/officeDocument/2006/relationships/hyperlink" Target="mailto:robert_sarmiento30@hotmail.com" TargetMode="External"/><Relationship Id="rId110" Type="http://schemas.openxmlformats.org/officeDocument/2006/relationships/hyperlink" Target="mailto:melannyramirez@outlook.es" TargetMode="External"/><Relationship Id="rId115" Type="http://schemas.openxmlformats.org/officeDocument/2006/relationships/hyperlink" Target="mailto:cesar.pardo.f@gmail.com" TargetMode="External"/><Relationship Id="rId131" Type="http://schemas.openxmlformats.org/officeDocument/2006/relationships/hyperlink" Target="mailto:ritaocana3@gmail.com" TargetMode="External"/><Relationship Id="rId136" Type="http://schemas.openxmlformats.org/officeDocument/2006/relationships/hyperlink" Target="mailto:LUCIASLERRELANCHES@HOTMAIL.COM" TargetMode="External"/><Relationship Id="rId157" Type="http://schemas.openxmlformats.org/officeDocument/2006/relationships/hyperlink" Target="https://community.secop.gov.co/Public/Tendering/OpportunityDetail/Index?noticeUID=CO1.NTC.1384504&amp;isFromPublicArea=True&amp;isModal=False" TargetMode="External"/><Relationship Id="rId178" Type="http://schemas.openxmlformats.org/officeDocument/2006/relationships/hyperlink" Target="mailto:lauragrimaldo413@hotmail.com" TargetMode="External"/><Relationship Id="rId61" Type="http://schemas.openxmlformats.org/officeDocument/2006/relationships/hyperlink" Target="mailto:INGSANDRAF@GMAIL.COM" TargetMode="External"/><Relationship Id="rId82" Type="http://schemas.openxmlformats.org/officeDocument/2006/relationships/hyperlink" Target="mailto:PATRCIAVANEGAS03@GMAIL.COM" TargetMode="External"/><Relationship Id="rId152" Type="http://schemas.openxmlformats.org/officeDocument/2006/relationships/hyperlink" Target="https://community.secop.gov.co/Public/Tendering/OpportunityDetail/Index?noticeUID=CO1.NTC.1327940&amp;isFromPublicArea=True&amp;isModal=False" TargetMode="External"/><Relationship Id="rId173" Type="http://schemas.openxmlformats.org/officeDocument/2006/relationships/hyperlink" Target="https://community.secop.gov.co/Public/Tendering/OpportunityDetail/Index?noticeUID=CO1.NTC.1409515&amp;isFromPublicArea=True&amp;isModal=False" TargetMode="External"/><Relationship Id="rId194" Type="http://schemas.openxmlformats.org/officeDocument/2006/relationships/hyperlink" Target="https://community.secop.gov.co/Public/Tendering/ContractNoticeManagement/Index?currentLanguage=es-CO&amp;Page=login&amp;Country=CO&amp;SkinName=CCE" TargetMode="External"/><Relationship Id="rId199" Type="http://schemas.openxmlformats.org/officeDocument/2006/relationships/hyperlink" Target="https://community.secop.gov.co/Public/Tendering/ContractNoticeManagement/Index?currentLanguage=es-CO&amp;Page=login&amp;Country=CO&amp;SkinName=CCE" TargetMode="External"/><Relationship Id="rId203" Type="http://schemas.openxmlformats.org/officeDocument/2006/relationships/hyperlink" Target="https://community.secop.gov.co/Public/Tendering/ContractNoticeManagement/Index?currentLanguage=es-CO&amp;Page=login&amp;Country=CO&amp;SkinName=CCE" TargetMode="External"/><Relationship Id="rId208" Type="http://schemas.openxmlformats.org/officeDocument/2006/relationships/hyperlink" Target="https://community.secop.gov.co/Public/Tendering/ContractNoticeManagement/Index?currentLanguage=es-CO&amp;Page=login&amp;Country=CO&amp;SkinName=CCE" TargetMode="External"/><Relationship Id="rId229" Type="http://schemas.openxmlformats.org/officeDocument/2006/relationships/hyperlink" Target="https://community.secop.gov.co/Public/Tendering/ContractNoticeManagement/Index?currentLanguage=es-CO&amp;Page=login&amp;Country=CO&amp;SkinName=CCE" TargetMode="External"/><Relationship Id="rId19" Type="http://schemas.openxmlformats.org/officeDocument/2006/relationships/hyperlink" Target="mailto:juan.lopezabogado@gmail.com" TargetMode="External"/><Relationship Id="rId224" Type="http://schemas.openxmlformats.org/officeDocument/2006/relationships/hyperlink" Target="https://community.secop.gov.co/Public/Tendering/ContractNoticeManagement/Index?currentLanguage=es-CO&amp;Page=login&amp;Country=CO&amp;SkinName=CCE" TargetMode="External"/><Relationship Id="rId240" Type="http://schemas.openxmlformats.org/officeDocument/2006/relationships/hyperlink" Target="https://community.secop.gov.co/Public/Tendering/ContractNoticeManagement/Index?currentLanguage=es-CO&amp;Page=login&amp;Country=CO&amp;SkinName=CCE" TargetMode="External"/><Relationship Id="rId245" Type="http://schemas.openxmlformats.org/officeDocument/2006/relationships/hyperlink" Target="https://community.secop.gov.co/Public/Tendering/ContractNoticeManagement/Index?currentLanguage=es-CO&amp;Page=login&amp;Country=CO&amp;SkinName=CCE" TargetMode="External"/><Relationship Id="rId261" Type="http://schemas.openxmlformats.org/officeDocument/2006/relationships/hyperlink" Target="https://community.secop.gov.co/Public/Tendering/ContractNoticeManagement/Index?currentLanguage=es-CO&amp;Page=login&amp;Country=CO&amp;SkinName=CCE" TargetMode="External"/><Relationship Id="rId266" Type="http://schemas.openxmlformats.org/officeDocument/2006/relationships/hyperlink" Target="https://community.secop.gov.co/Public/Tendering/ContractNoticeManagement/Index?currentLanguage=es-CO&amp;Page=login&amp;Country=CO&amp;SkinName=CCE" TargetMode="External"/><Relationship Id="rId287" Type="http://schemas.openxmlformats.org/officeDocument/2006/relationships/hyperlink" Target="mailto:oscarescandon86@gmail.com" TargetMode="External"/><Relationship Id="rId14" Type="http://schemas.openxmlformats.org/officeDocument/2006/relationships/hyperlink" Target="mailto:luisafernandagarciaro@gmail.com" TargetMode="External"/><Relationship Id="rId30" Type="http://schemas.openxmlformats.org/officeDocument/2006/relationships/hyperlink" Target="mailto:wendy_yineth@hotmail.com" TargetMode="External"/><Relationship Id="rId35" Type="http://schemas.openxmlformats.org/officeDocument/2006/relationships/hyperlink" Target="mailto:Jcamelo69@hotmail.com" TargetMode="External"/><Relationship Id="rId56" Type="http://schemas.openxmlformats.org/officeDocument/2006/relationships/hyperlink" Target="mailto:abogadogustavoortiz@hotmail.com" TargetMode="External"/><Relationship Id="rId77" Type="http://schemas.openxmlformats.org/officeDocument/2006/relationships/hyperlink" Target="mailto:sandramilenada698@hotmail.com" TargetMode="External"/><Relationship Id="rId100" Type="http://schemas.openxmlformats.org/officeDocument/2006/relationships/hyperlink" Target="mailto:FEDERICOLEAL96@OUTLOOK.COM" TargetMode="External"/><Relationship Id="rId105" Type="http://schemas.openxmlformats.org/officeDocument/2006/relationships/hyperlink" Target="mailto:osswaldo@hotmail.com" TargetMode="External"/><Relationship Id="rId126" Type="http://schemas.openxmlformats.org/officeDocument/2006/relationships/hyperlink" Target="mailto:luisypher@gmail.com" TargetMode="External"/><Relationship Id="rId147" Type="http://schemas.openxmlformats.org/officeDocument/2006/relationships/hyperlink" Target="https://community.secop.gov.co/Public/Tendering/OpportunityDetail/Index?noticeUID=CO1.NTC.1273755&amp;isFromPublicArea=True&amp;isModal=False" TargetMode="External"/><Relationship Id="rId168" Type="http://schemas.openxmlformats.org/officeDocument/2006/relationships/hyperlink" Target="https://community.secop.gov.co/Public/Tendering/OpportunityDetail/Index?noticeUID=CO1.NTC.1406592&amp;isFromPublicArea=True&amp;isModal=False" TargetMode="External"/><Relationship Id="rId282" Type="http://schemas.openxmlformats.org/officeDocument/2006/relationships/hyperlink" Target="mailto:juanche_8@hotmail.com" TargetMode="External"/><Relationship Id="rId8" Type="http://schemas.openxmlformats.org/officeDocument/2006/relationships/hyperlink" Target="mailto:carolina.periodista@hotmail.com" TargetMode="External"/><Relationship Id="rId51" Type="http://schemas.openxmlformats.org/officeDocument/2006/relationships/hyperlink" Target="mailto:angelmarianoriega1940@gmail.com" TargetMode="External"/><Relationship Id="rId72" Type="http://schemas.openxmlformats.org/officeDocument/2006/relationships/hyperlink" Target="mailto:marmorenoz@hotmail.com" TargetMode="External"/><Relationship Id="rId93" Type="http://schemas.openxmlformats.org/officeDocument/2006/relationships/hyperlink" Target="mailto:gerencia@transportescsc.com" TargetMode="External"/><Relationship Id="rId98" Type="http://schemas.openxmlformats.org/officeDocument/2006/relationships/hyperlink" Target="mailto:sindy.pinzon.santana@gmail.com" TargetMode="External"/><Relationship Id="rId121" Type="http://schemas.openxmlformats.org/officeDocument/2006/relationships/hyperlink" Target="mailto:carolinaoliveros1002@gmail.com" TargetMode="External"/><Relationship Id="rId142" Type="http://schemas.openxmlformats.org/officeDocument/2006/relationships/hyperlink" Target="https://community.secop.gov.co/Public/Tendering/OpportunityDetail/Index?noticeUID=CO1.NTC.1164662&amp;isFromPublicArea=True&amp;isModal=False" TargetMode="External"/><Relationship Id="rId163" Type="http://schemas.openxmlformats.org/officeDocument/2006/relationships/hyperlink" Target="https://community.secop.gov.co/Public/Tendering/OpportunityDetail/Index?noticeUID=CO1.NTC.1406506&amp;isFromPublicArea=True&amp;isModal=False" TargetMode="External"/><Relationship Id="rId184" Type="http://schemas.openxmlformats.org/officeDocument/2006/relationships/hyperlink" Target="https://community.secop.gov.co/Public/Tendering/OpportunityDetail/Index?noticeUID=CO1.NTC.1406111&amp;isFromPublicArea=True&amp;isModal=False" TargetMode="External"/><Relationship Id="rId189" Type="http://schemas.openxmlformats.org/officeDocument/2006/relationships/hyperlink" Target="https://community.secop.gov.co/Public/Tendering/ContractNoticeManagement/Index?currentLanguage=es-CO&amp;Page=login&amp;Country=CO&amp;SkinName=CCE" TargetMode="External"/><Relationship Id="rId219" Type="http://schemas.openxmlformats.org/officeDocument/2006/relationships/hyperlink" Target="https://community.secop.gov.co/Public/Tendering/ContractNoticeManagement/Index?currentLanguage=es-CO&amp;Page=login&amp;Country=CO&amp;SkinName=CCE" TargetMode="External"/><Relationship Id="rId3" Type="http://schemas.openxmlformats.org/officeDocument/2006/relationships/hyperlink" Target="mailto:edwin.baquero@gamail.com" TargetMode="External"/><Relationship Id="rId214" Type="http://schemas.openxmlformats.org/officeDocument/2006/relationships/hyperlink" Target="https://community.secop.gov.co/Public/Tendering/ContractNoticeManagement/Index?currentLanguage=es-CO&amp;Page=login&amp;Country=CO&amp;SkinName=CCE" TargetMode="External"/><Relationship Id="rId230" Type="http://schemas.openxmlformats.org/officeDocument/2006/relationships/hyperlink" Target="https://community.secop.gov.co/Public/Tendering/ContractNoticeManagement/Index?currentLanguage=es-CO&amp;Page=login&amp;Country=CO&amp;SkinName=CCE" TargetMode="External"/><Relationship Id="rId235" Type="http://schemas.openxmlformats.org/officeDocument/2006/relationships/hyperlink" Target="https://community.secop.gov.co/Public/Tendering/ContractNoticeManagement/Index?currentLanguage=es-CO&amp;Page=login&amp;Country=CO&amp;SkinName=CCE" TargetMode="External"/><Relationship Id="rId251" Type="http://schemas.openxmlformats.org/officeDocument/2006/relationships/hyperlink" Target="https://community.secop.gov.co/Public/Tendering/ContractNoticeManagement/Index?currentLanguage=es-CO&amp;Page=login&amp;Country=CO&amp;SkinName=CCE" TargetMode="External"/><Relationship Id="rId256" Type="http://schemas.openxmlformats.org/officeDocument/2006/relationships/hyperlink" Target="https://community.secop.gov.co/Public/Tendering/ContractNoticeManagement/Index?currentLanguage=es-CO&amp;Page=login&amp;Country=CO&amp;SkinName=CCE" TargetMode="External"/><Relationship Id="rId277" Type="http://schemas.openxmlformats.org/officeDocument/2006/relationships/hyperlink" Target="mailto:leidymr23@hotmail.com" TargetMode="External"/><Relationship Id="rId25" Type="http://schemas.openxmlformats.org/officeDocument/2006/relationships/hyperlink" Target="mailto:marllysod@gmail.com" TargetMode="External"/><Relationship Id="rId46" Type="http://schemas.openxmlformats.org/officeDocument/2006/relationships/hyperlink" Target="mailto:mariam0130@hotmail.com" TargetMode="External"/><Relationship Id="rId67" Type="http://schemas.openxmlformats.org/officeDocument/2006/relationships/hyperlink" Target="mailto:marce_pug@hotmail.com" TargetMode="External"/><Relationship Id="rId116" Type="http://schemas.openxmlformats.org/officeDocument/2006/relationships/hyperlink" Target="mailto:lcamilocs@gmail.com" TargetMode="External"/><Relationship Id="rId137" Type="http://schemas.openxmlformats.org/officeDocument/2006/relationships/hyperlink" Target="mailto:info@granimagen.com" TargetMode="External"/><Relationship Id="rId158" Type="http://schemas.openxmlformats.org/officeDocument/2006/relationships/hyperlink" Target="https://community.secop.gov.co/Public/Tendering/OpportunityDetail/Index?noticeUID=CO1.NTC.1387122&amp;isFromPublicArea=True&amp;isModal=False" TargetMode="External"/><Relationship Id="rId272" Type="http://schemas.openxmlformats.org/officeDocument/2006/relationships/hyperlink" Target="https://community.secop.gov.co/Public/Tendering/ContractNoticeManagement/Index?currentLanguage=es-CO&amp;Page=login&amp;Country=CO&amp;SkinName=CCE" TargetMode="External"/><Relationship Id="rId20" Type="http://schemas.openxmlformats.org/officeDocument/2006/relationships/hyperlink" Target="mailto:albertocamilosuarezdelacruz@gmail.com" TargetMode="External"/><Relationship Id="rId41" Type="http://schemas.openxmlformats.org/officeDocument/2006/relationships/hyperlink" Target="mailto:esne22@hotmail.com" TargetMode="External"/><Relationship Id="rId62" Type="http://schemas.openxmlformats.org/officeDocument/2006/relationships/hyperlink" Target="mailto:lorenadimartin@hotmail.com" TargetMode="External"/><Relationship Id="rId83" Type="http://schemas.openxmlformats.org/officeDocument/2006/relationships/hyperlink" Target="mailto:AGUTIEREZMEJIA0@GMAIL.COM" TargetMode="External"/><Relationship Id="rId88" Type="http://schemas.openxmlformats.org/officeDocument/2006/relationships/hyperlink" Target="mailto:dcampos10@hgmail.com" TargetMode="External"/><Relationship Id="rId111" Type="http://schemas.openxmlformats.org/officeDocument/2006/relationships/hyperlink" Target="mailto:gerley_89-30@hotmail.com" TargetMode="External"/><Relationship Id="rId132" Type="http://schemas.openxmlformats.org/officeDocument/2006/relationships/hyperlink" Target="mailto:cunastrolabio@gmail.com" TargetMode="External"/><Relationship Id="rId153" Type="http://schemas.openxmlformats.org/officeDocument/2006/relationships/hyperlink" Target="https://community.secop.gov.co/Public/Tendering/OpportunityDetail/Index?noticeUID=CO1.NTC.1364119&amp;isFromPublicArea=True&amp;isModal=False" TargetMode="External"/><Relationship Id="rId174" Type="http://schemas.openxmlformats.org/officeDocument/2006/relationships/hyperlink" Target="https://community.secop.gov.co/Public/Tendering/OpportunityDetail/Index?noticeUID=CO1.NTC.1409312&amp;isFromPublicArea=True&amp;isModal=False" TargetMode="External"/><Relationship Id="rId179" Type="http://schemas.openxmlformats.org/officeDocument/2006/relationships/hyperlink" Target="https://community.secop.gov.co/Public/Tendering/OpportunityDetail/Index?noticeUID=CO1.NTC.1361230&amp;isFromPublicArea=True&amp;isModal=False" TargetMode="External"/><Relationship Id="rId195" Type="http://schemas.openxmlformats.org/officeDocument/2006/relationships/hyperlink" Target="https://community.secop.gov.co/Public/Tendering/ContractNoticeManagement/Index?currentLanguage=es-CO&amp;Page=login&amp;Country=CO&amp;SkinName=CCE" TargetMode="External"/><Relationship Id="rId209" Type="http://schemas.openxmlformats.org/officeDocument/2006/relationships/hyperlink" Target="https://community.secop.gov.co/Public/Tendering/ContractNoticeManagement/Index?currentLanguage=es-CO&amp;Page=login&amp;Country=CO&amp;SkinName=CCE" TargetMode="External"/><Relationship Id="rId190" Type="http://schemas.openxmlformats.org/officeDocument/2006/relationships/hyperlink" Target="https://community.secop.gov.co/Public/Tendering/ContractNoticeManagement/Index?currentLanguage=es-CO&amp;Page=login&amp;Country=CO&amp;SkinName=CCE" TargetMode="External"/><Relationship Id="rId204" Type="http://schemas.openxmlformats.org/officeDocument/2006/relationships/hyperlink" Target="https://community.secop.gov.co/Public/Tendering/ContractNoticeManagement/Index?currentLanguage=es-CO&amp;Page=login&amp;Country=CO&amp;SkinName=CCE" TargetMode="External"/><Relationship Id="rId220" Type="http://schemas.openxmlformats.org/officeDocument/2006/relationships/hyperlink" Target="https://community.secop.gov.co/Public/Tendering/ContractNoticeManagement/Index?currentLanguage=es-CO&amp;Page=login&amp;Country=CO&amp;SkinName=CCE" TargetMode="External"/><Relationship Id="rId225" Type="http://schemas.openxmlformats.org/officeDocument/2006/relationships/hyperlink" Target="https://community.secop.gov.co/Public/Tendering/ContractNoticeManagement/Index?currentLanguage=es-CO&amp;Page=login&amp;Country=CO&amp;SkinName=CCE" TargetMode="External"/><Relationship Id="rId241" Type="http://schemas.openxmlformats.org/officeDocument/2006/relationships/hyperlink" Target="https://community.secop.gov.co/Public/Tendering/ContractNoticeManagement/Index?currentLanguage=es-CO&amp;Page=login&amp;Country=CO&amp;SkinName=CCE" TargetMode="External"/><Relationship Id="rId246" Type="http://schemas.openxmlformats.org/officeDocument/2006/relationships/hyperlink" Target="https://community.secop.gov.co/Public/Tendering/ContractNoticeManagement/Index?currentLanguage=es-CO&amp;Page=login&amp;Country=CO&amp;SkinName=CCE" TargetMode="External"/><Relationship Id="rId267" Type="http://schemas.openxmlformats.org/officeDocument/2006/relationships/hyperlink" Target="https://community.secop.gov.co/Public/Tendering/ContractNoticeManagement/Index?currentLanguage=es-CO&amp;Page=login&amp;Country=CO&amp;SkinName=CCE" TargetMode="External"/><Relationship Id="rId288" Type="http://schemas.openxmlformats.org/officeDocument/2006/relationships/hyperlink" Target="mailto:novoajefer@gmail.com" TargetMode="External"/><Relationship Id="rId15" Type="http://schemas.openxmlformats.org/officeDocument/2006/relationships/hyperlink" Target="mailto:hectorortiz2005@hotmail.com" TargetMode="External"/><Relationship Id="rId36" Type="http://schemas.openxmlformats.org/officeDocument/2006/relationships/hyperlink" Target="mailto:RENEGUTIERREZROCHA@GMAIL.COM" TargetMode="External"/><Relationship Id="rId57" Type="http://schemas.openxmlformats.org/officeDocument/2006/relationships/hyperlink" Target="mailto:juferlusa12@hotmail.com" TargetMode="External"/><Relationship Id="rId106" Type="http://schemas.openxmlformats.org/officeDocument/2006/relationships/hyperlink" Target="mailto:kevin.galeano2020@gmail.com" TargetMode="External"/><Relationship Id="rId127" Type="http://schemas.openxmlformats.org/officeDocument/2006/relationships/hyperlink" Target="mailto:mcgm931025@gmail.com" TargetMode="External"/><Relationship Id="rId262" Type="http://schemas.openxmlformats.org/officeDocument/2006/relationships/hyperlink" Target="https://community.secop.gov.co/Public/Tendering/ContractNoticeManagement/Index?currentLanguage=es-CO&amp;Page=login&amp;Country=CO&amp;SkinName=CCE" TargetMode="External"/><Relationship Id="rId283" Type="http://schemas.openxmlformats.org/officeDocument/2006/relationships/hyperlink" Target="mailto:oswalherrera@hotmail.com" TargetMode="External"/><Relationship Id="rId10" Type="http://schemas.openxmlformats.org/officeDocument/2006/relationships/hyperlink" Target="mailto:cfreyle@gmail.com" TargetMode="External"/><Relationship Id="rId31" Type="http://schemas.openxmlformats.org/officeDocument/2006/relationships/hyperlink" Target="mailto:ajz1@hotmail.com" TargetMode="External"/><Relationship Id="rId52" Type="http://schemas.openxmlformats.org/officeDocument/2006/relationships/hyperlink" Target="mailto:ducdijaf@hotmail.com" TargetMode="External"/><Relationship Id="rId73" Type="http://schemas.openxmlformats.org/officeDocument/2006/relationships/hyperlink" Target="mailto:toyocarsltda@gmail.com" TargetMode="External"/><Relationship Id="rId78" Type="http://schemas.openxmlformats.org/officeDocument/2006/relationships/hyperlink" Target="mailto:xalbarranvivas@gmail.com" TargetMode="External"/><Relationship Id="rId94" Type="http://schemas.openxmlformats.org/officeDocument/2006/relationships/hyperlink" Target="mailto:juadiebus1@hotmail.com" TargetMode="External"/><Relationship Id="rId99" Type="http://schemas.openxmlformats.org/officeDocument/2006/relationships/hyperlink" Target="mailto:ingridligomez@gmail.com" TargetMode="External"/><Relationship Id="rId101" Type="http://schemas.openxmlformats.org/officeDocument/2006/relationships/hyperlink" Target="mailto:SRLUSA@GMAIL.COM" TargetMode="External"/><Relationship Id="rId122" Type="http://schemas.openxmlformats.org/officeDocument/2006/relationships/hyperlink" Target="mailto:Edwin.baquero@gmail.com" TargetMode="External"/><Relationship Id="rId143" Type="http://schemas.openxmlformats.org/officeDocument/2006/relationships/hyperlink" Target="https://community.secop.gov.co/Public/Tendering/OpportunityDetail/Index?noticeUID=CO1.NTC.1164662&amp;isFromPublicArea=True&amp;isModal=False" TargetMode="External"/><Relationship Id="rId148" Type="http://schemas.openxmlformats.org/officeDocument/2006/relationships/hyperlink" Target="https://community.secop.gov.co/Public/Tendering/OpportunityDetail/Index?noticeUID=CO1.NTC.1298603&amp;isFromPublicArea=True&amp;isModal=False" TargetMode="External"/><Relationship Id="rId164" Type="http://schemas.openxmlformats.org/officeDocument/2006/relationships/hyperlink" Target="https://community.secop.gov.co/Public/Tendering/OpportunityDetail/Index?noticeUID=CO1.NTC.1406206&amp;isFromPublicArea=True&amp;isModal=False" TargetMode="External"/><Relationship Id="rId169" Type="http://schemas.openxmlformats.org/officeDocument/2006/relationships/hyperlink" Target="https://community.secop.gov.co/Public/Tendering/OpportunityDetail/Index?noticeUID=CO1.NTC.1406521&amp;isFromPublicArea=True&amp;isModal=False" TargetMode="External"/><Relationship Id="rId185" Type="http://schemas.openxmlformats.org/officeDocument/2006/relationships/hyperlink" Target="https://community.secop.gov.co/Public/Tendering/OpportunityDetail/Index?noticeUID=CO1.NTC.1406492&amp;isFromPublicArea=True&amp;isModal=False" TargetMode="External"/><Relationship Id="rId4" Type="http://schemas.openxmlformats.org/officeDocument/2006/relationships/hyperlink" Target="mailto:mujicaSandoval@gmail.com" TargetMode="External"/><Relationship Id="rId9" Type="http://schemas.openxmlformats.org/officeDocument/2006/relationships/hyperlink" Target="mailto:CAROVILLA32@HOTMAIL.COM" TargetMode="External"/><Relationship Id="rId180" Type="http://schemas.openxmlformats.org/officeDocument/2006/relationships/hyperlink" Target="https://community.secop.gov.co/Public/Tendering/ContractNoticePhases/View?PPI=CO1.PPI.9412103&amp;isFromPublicArea=True&amp;isModal=False" TargetMode="External"/><Relationship Id="rId210" Type="http://schemas.openxmlformats.org/officeDocument/2006/relationships/hyperlink" Target="https://community.secop.gov.co/Public/Tendering/ContractNoticeManagement/Index?currentLanguage=es-CO&amp;Page=login&amp;Country=CO&amp;SkinName=CCE" TargetMode="External"/><Relationship Id="rId215" Type="http://schemas.openxmlformats.org/officeDocument/2006/relationships/hyperlink" Target="https://community.secop.gov.co/Public/Tendering/ContractNoticeManagement/Index?currentLanguage=es-CO&amp;Page=login&amp;Country=CO&amp;SkinName=CCE" TargetMode="External"/><Relationship Id="rId236" Type="http://schemas.openxmlformats.org/officeDocument/2006/relationships/hyperlink" Target="https://community.secop.gov.co/Public/Tendering/ContractNoticeManagement/Index?currentLanguage=es-CO&amp;Page=login&amp;Country=CO&amp;SkinName=CCE" TargetMode="External"/><Relationship Id="rId257" Type="http://schemas.openxmlformats.org/officeDocument/2006/relationships/hyperlink" Target="https://community.secop.gov.co/Public/Tendering/ContractNoticeManagement/Index?currentLanguage=es-CO&amp;Page=login&amp;Country=CO&amp;SkinName=CCE" TargetMode="External"/><Relationship Id="rId278" Type="http://schemas.openxmlformats.org/officeDocument/2006/relationships/hyperlink" Target="mailto:dianmendoz@gmail.com" TargetMode="External"/><Relationship Id="rId26" Type="http://schemas.openxmlformats.org/officeDocument/2006/relationships/hyperlink" Target="mailto:yasmin.cortes@yahoo.com" TargetMode="External"/><Relationship Id="rId231" Type="http://schemas.openxmlformats.org/officeDocument/2006/relationships/hyperlink" Target="https://community.secop.gov.co/Public/Tendering/ContractNoticeManagement/Index?currentLanguage=es-CO&amp;Page=login&amp;Country=CO&amp;SkinName=CCE" TargetMode="External"/><Relationship Id="rId252" Type="http://schemas.openxmlformats.org/officeDocument/2006/relationships/hyperlink" Target="https://community.secop.gov.co/Public/Tendering/ContractNoticeManagement/Index?currentLanguage=es-CO&amp;Page=login&amp;Country=CO&amp;SkinName=CCE" TargetMode="External"/><Relationship Id="rId273" Type="http://schemas.openxmlformats.org/officeDocument/2006/relationships/hyperlink" Target="https://community.secop.gov.co/Public/Tendering/ContractNoticeManagement/Index?currentLanguage=es-CO&amp;Page=login&amp;Country=CO&amp;SkinName=CCE" TargetMode="External"/><Relationship Id="rId47" Type="http://schemas.openxmlformats.org/officeDocument/2006/relationships/hyperlink" Target="mailto:ACASTANEDAV1@GMAIL.COM" TargetMode="External"/><Relationship Id="rId68" Type="http://schemas.openxmlformats.org/officeDocument/2006/relationships/hyperlink" Target="mailto:miguelc@compusertec.com" TargetMode="External"/><Relationship Id="rId89" Type="http://schemas.openxmlformats.org/officeDocument/2006/relationships/hyperlink" Target="mailto:nesf@yahoo.es" TargetMode="External"/><Relationship Id="rId112" Type="http://schemas.openxmlformats.org/officeDocument/2006/relationships/hyperlink" Target="mailto:daiecv95@gmail.com" TargetMode="External"/><Relationship Id="rId133" Type="http://schemas.openxmlformats.org/officeDocument/2006/relationships/hyperlink" Target="mailto:angegonzalezdiaz@gmail.com" TargetMode="External"/><Relationship Id="rId154" Type="http://schemas.openxmlformats.org/officeDocument/2006/relationships/hyperlink" Target="https://community.secop.gov.co/Public/Tendering/OpportunityDetail/Index?noticeUID=CO1.NTC.1364228&amp;isFromPublicArea=True&amp;isModal=False" TargetMode="External"/><Relationship Id="rId175" Type="http://schemas.openxmlformats.org/officeDocument/2006/relationships/hyperlink" Target="https://community.secop.gov.co/Public/Tendering/OpportunityDetail/Index?noticeUID=CO1.NTC.1410311&amp;isFromPublicArea=True&amp;isModal=False" TargetMode="External"/><Relationship Id="rId196" Type="http://schemas.openxmlformats.org/officeDocument/2006/relationships/hyperlink" Target="https://community.secop.gov.co/Public/Tendering/ContractNoticeManagement/Index?currentLanguage=es-CO&amp;Page=login&amp;Country=CO&amp;SkinName=CCE" TargetMode="External"/><Relationship Id="rId200" Type="http://schemas.openxmlformats.org/officeDocument/2006/relationships/hyperlink" Target="https://community.secop.gov.co/Public/Tendering/ContractNoticeManagement/Index?currentLanguage=es-CO&amp;Page=login&amp;Country=CO&amp;SkinName=CCE" TargetMode="External"/><Relationship Id="rId16" Type="http://schemas.openxmlformats.org/officeDocument/2006/relationships/hyperlink" Target="mailto:dianmendoz@gmail.com" TargetMode="External"/><Relationship Id="rId221" Type="http://schemas.openxmlformats.org/officeDocument/2006/relationships/hyperlink" Target="https://community.secop.gov.co/Public/Tendering/ContractNoticeManagement/Index?currentLanguage=es-CO&amp;Page=login&amp;Country=CO&amp;SkinName=CCE" TargetMode="External"/><Relationship Id="rId242" Type="http://schemas.openxmlformats.org/officeDocument/2006/relationships/hyperlink" Target="https://community.secop.gov.co/Public/Tendering/ContractNoticeManagement/Index?currentLanguage=es-CO&amp;Page=login&amp;Country=CO&amp;SkinName=CCE" TargetMode="External"/><Relationship Id="rId263" Type="http://schemas.openxmlformats.org/officeDocument/2006/relationships/hyperlink" Target="https://community.secop.gov.co/Public/Tendering/ContractNoticeManagement/Index?currentLanguage=es-CO&amp;Page=login&amp;Country=CO&amp;SkinName=CCE" TargetMode="External"/><Relationship Id="rId284" Type="http://schemas.openxmlformats.org/officeDocument/2006/relationships/hyperlink" Target="mailto:dianis_2008@hotmail.com" TargetMode="External"/><Relationship Id="rId37" Type="http://schemas.openxmlformats.org/officeDocument/2006/relationships/hyperlink" Target="mailto:JUAN1032430328@GAMIL.COM" TargetMode="External"/><Relationship Id="rId58" Type="http://schemas.openxmlformats.org/officeDocument/2006/relationships/hyperlink" Target="mailto:jsebastiandazam@gamil.com" TargetMode="External"/><Relationship Id="rId79" Type="http://schemas.openxmlformats.org/officeDocument/2006/relationships/hyperlink" Target="mailto:STBOHORQUEZ@GMAIL.COM" TargetMode="External"/><Relationship Id="rId102" Type="http://schemas.openxmlformats.org/officeDocument/2006/relationships/hyperlink" Target="mailto:michellecaballerog@gmail.com" TargetMode="External"/><Relationship Id="rId123" Type="http://schemas.openxmlformats.org/officeDocument/2006/relationships/hyperlink" Target="mailto:jarguainio@gmail.com" TargetMode="External"/><Relationship Id="rId144" Type="http://schemas.openxmlformats.org/officeDocument/2006/relationships/hyperlink" Target="https://community.secop.gov.co/Public/Tendering/OpportunityDetail/Index?noticeUID=CO1.NTC.1232647&amp;isFromPublicArea=True&amp;isModal=False" TargetMode="External"/><Relationship Id="rId90" Type="http://schemas.openxmlformats.org/officeDocument/2006/relationships/hyperlink" Target="mailto:guarcavi@gmail.com" TargetMode="External"/><Relationship Id="rId165" Type="http://schemas.openxmlformats.org/officeDocument/2006/relationships/hyperlink" Target="https://community.secop.gov.co/Public/Tendering/OpportunityDetail/Index?noticeUID=CO1.NTC.1404214&amp;isFromPublicArea=True&amp;isModal=False" TargetMode="External"/><Relationship Id="rId186" Type="http://schemas.openxmlformats.org/officeDocument/2006/relationships/hyperlink" Target="https://community.secop.gov.co/Public/Tendering/OpportunityDetail/Index?noticeUID=CO1.NTC.1409764&amp;isFromPublicArea=True&amp;isModal=False" TargetMode="External"/><Relationship Id="rId211" Type="http://schemas.openxmlformats.org/officeDocument/2006/relationships/hyperlink" Target="https://community.secop.gov.co/Public/Tendering/ContractNoticeManagement/Index?currentLanguage=es-CO&amp;Page=login&amp;Country=CO&amp;SkinName=CCE" TargetMode="External"/><Relationship Id="rId232" Type="http://schemas.openxmlformats.org/officeDocument/2006/relationships/hyperlink" Target="https://community.secop.gov.co/Public/Tendering/ContractNoticeManagement/Index?currentLanguage=es-CO&amp;Page=login&amp;Country=CO&amp;SkinName=CCE" TargetMode="External"/><Relationship Id="rId253" Type="http://schemas.openxmlformats.org/officeDocument/2006/relationships/hyperlink" Target="https://community.secop.gov.co/Public/Tendering/ContractNoticeManagement/Index?currentLanguage=es-CO&amp;Page=login&amp;Country=CO&amp;SkinName=CCE" TargetMode="External"/><Relationship Id="rId274" Type="http://schemas.openxmlformats.org/officeDocument/2006/relationships/hyperlink" Target="mailto:paulaandreaperdomo@gmail.com" TargetMode="External"/><Relationship Id="rId27" Type="http://schemas.openxmlformats.org/officeDocument/2006/relationships/hyperlink" Target="mailto:nohorajr@hotmail.com" TargetMode="External"/><Relationship Id="rId48" Type="http://schemas.openxmlformats.org/officeDocument/2006/relationships/hyperlink" Target="mailto:JANNISRA30@GMAIL.COM" TargetMode="External"/><Relationship Id="rId69" Type="http://schemas.openxmlformats.org/officeDocument/2006/relationships/hyperlink" Target="mailto:marmorenoz@hotmail.com" TargetMode="External"/><Relationship Id="rId113" Type="http://schemas.openxmlformats.org/officeDocument/2006/relationships/hyperlink" Target="mailto:puertasdelarte2@yahoo.com" TargetMode="External"/><Relationship Id="rId134" Type="http://schemas.openxmlformats.org/officeDocument/2006/relationships/hyperlink" Target="mailto:asprillacallejas@gmail.com" TargetMode="External"/><Relationship Id="rId80" Type="http://schemas.openxmlformats.org/officeDocument/2006/relationships/hyperlink" Target="mailto:DANIELASG29@HOTMAIL.COM" TargetMode="External"/><Relationship Id="rId155" Type="http://schemas.openxmlformats.org/officeDocument/2006/relationships/hyperlink" Target="https://community.secop.gov.co/Public/Tendering/OpportunityDetail/Index?noticeUID=CO1.NTC.1370914&amp;isFromPublicArea=True&amp;isModal=False" TargetMode="External"/><Relationship Id="rId176" Type="http://schemas.openxmlformats.org/officeDocument/2006/relationships/hyperlink" Target="https://community.secop.gov.co/Public/Tendering/OpportunityDetail/Index?noticeUID=CO1.NTC.1412172&amp;isFromPublicArea=True&amp;isModal=False" TargetMode="External"/><Relationship Id="rId197" Type="http://schemas.openxmlformats.org/officeDocument/2006/relationships/hyperlink" Target="https://community.secop.gov.co/Public/Tendering/ContractNoticeManagement/Index?currentLanguage=es-CO&amp;Page=login&amp;Country=CO&amp;SkinName=CCE" TargetMode="External"/><Relationship Id="rId201" Type="http://schemas.openxmlformats.org/officeDocument/2006/relationships/hyperlink" Target="https://community.secop.gov.co/Public/Tendering/ContractNoticeManagement/Index?currentLanguage=es-CO&amp;Page=login&amp;Country=CO&amp;SkinName=CCE" TargetMode="External"/><Relationship Id="rId222" Type="http://schemas.openxmlformats.org/officeDocument/2006/relationships/hyperlink" Target="https://community.secop.gov.co/Public/Tendering/ContractNoticeManagement/Index?currentLanguage=es-CO&amp;Page=login&amp;Country=CO&amp;SkinName=CCE" TargetMode="External"/><Relationship Id="rId243" Type="http://schemas.openxmlformats.org/officeDocument/2006/relationships/hyperlink" Target="https://community.secop.gov.co/Public/Tendering/ContractNoticeManagement/Index?currentLanguage=es-CO&amp;Page=login&amp;Country=CO&amp;SkinName=CCE" TargetMode="External"/><Relationship Id="rId264" Type="http://schemas.openxmlformats.org/officeDocument/2006/relationships/hyperlink" Target="https://community.secop.gov.co/Public/Tendering/ContractNoticeManagement/Index?currentLanguage=es-CO&amp;Page=login&amp;Country=CO&amp;SkinName=CCE" TargetMode="External"/><Relationship Id="rId285" Type="http://schemas.openxmlformats.org/officeDocument/2006/relationships/hyperlink" Target="mailto:compensamientos@compensar.com" TargetMode="External"/><Relationship Id="rId17" Type="http://schemas.openxmlformats.org/officeDocument/2006/relationships/hyperlink" Target="mailto:julian.rojas@4-72.com.co" TargetMode="External"/><Relationship Id="rId38" Type="http://schemas.openxmlformats.org/officeDocument/2006/relationships/hyperlink" Target="mailto:Hecjapizano@gmail.com" TargetMode="External"/><Relationship Id="rId59" Type="http://schemas.openxmlformats.org/officeDocument/2006/relationships/hyperlink" Target="mailto:arquitecta.angelabohorquez@gmail.com" TargetMode="External"/><Relationship Id="rId103" Type="http://schemas.openxmlformats.org/officeDocument/2006/relationships/hyperlink" Target="mailto:natalia.serrato17@gmail.com" TargetMode="External"/><Relationship Id="rId124" Type="http://schemas.openxmlformats.org/officeDocument/2006/relationships/hyperlink" Target="mailto:luisypher@gmail.com" TargetMode="External"/><Relationship Id="rId70" Type="http://schemas.openxmlformats.org/officeDocument/2006/relationships/hyperlink" Target="mailto:contabilidad@anseltda.com" TargetMode="External"/><Relationship Id="rId91" Type="http://schemas.openxmlformats.org/officeDocument/2006/relationships/hyperlink" Target="mailto:marmorenoz@hotmail.com" TargetMode="External"/><Relationship Id="rId145" Type="http://schemas.openxmlformats.org/officeDocument/2006/relationships/hyperlink" Target="https://community.secop.gov.co/Public/Tendering/OpportunityDetail/Index?noticeUID=CO1.NTC.1275048&amp;isFromPublicArea=True&amp;isModal=False" TargetMode="External"/><Relationship Id="rId166" Type="http://schemas.openxmlformats.org/officeDocument/2006/relationships/hyperlink" Target="https://community.secop.gov.co/Public/Tendering/OpportunityDetail/Index?noticeUID=CO1.NTC.1408204&amp;isFromPublicArea=True&amp;isModal=False" TargetMode="External"/><Relationship Id="rId187" Type="http://schemas.openxmlformats.org/officeDocument/2006/relationships/hyperlink" Target="https://community.secop.gov.co/Public/Tendering/OpportunityDetail/Index?noticeUID=CO1.NTC.1409566&amp;isFromPublicArea=True&amp;isModal=False" TargetMode="External"/><Relationship Id="rId1" Type="http://schemas.openxmlformats.org/officeDocument/2006/relationships/hyperlink" Target="mailto:nesf@yahoo.es" TargetMode="External"/><Relationship Id="rId212" Type="http://schemas.openxmlformats.org/officeDocument/2006/relationships/hyperlink" Target="https://community.secop.gov.co/Public/Tendering/ContractNoticeManagement/Index?currentLanguage=es-CO&amp;Page=login&amp;Country=CO&amp;SkinName=CCE" TargetMode="External"/><Relationship Id="rId233" Type="http://schemas.openxmlformats.org/officeDocument/2006/relationships/hyperlink" Target="https://community.secop.gov.co/Public/Tendering/ContractNoticeManagement/Index?currentLanguage=es-CO&amp;Page=login&amp;Country=CO&amp;SkinName=CCE" TargetMode="External"/><Relationship Id="rId254" Type="http://schemas.openxmlformats.org/officeDocument/2006/relationships/hyperlink" Target="https://community.secop.gov.co/Public/Tendering/ContractNoticeManagement/Index?currentLanguage=es-CO&amp;Page=login&amp;Country=CO&amp;SkinName=CCE" TargetMode="External"/><Relationship Id="rId28" Type="http://schemas.openxmlformats.org/officeDocument/2006/relationships/hyperlink" Target="mailto:freangova@hotmail.com" TargetMode="External"/><Relationship Id="rId49" Type="http://schemas.openxmlformats.org/officeDocument/2006/relationships/hyperlink" Target="mailto:SANTICHACON@GMAIL.COM" TargetMode="External"/><Relationship Id="rId114" Type="http://schemas.openxmlformats.org/officeDocument/2006/relationships/hyperlink" Target="mailto:diancarg85@hotmail.com" TargetMode="External"/><Relationship Id="rId275" Type="http://schemas.openxmlformats.org/officeDocument/2006/relationships/hyperlink" Target="https://community.secop.gov.co/Public/Tendering/OpportunityDetail/Index?noticeUID=CO1.NTC.1455825&amp;isFromPublicArea=True&amp;isModal=False" TargetMode="External"/><Relationship Id="rId60" Type="http://schemas.openxmlformats.org/officeDocument/2006/relationships/hyperlink" Target="mailto:ORLANDOMEB@HOTMAIL.COM" TargetMode="External"/><Relationship Id="rId81" Type="http://schemas.openxmlformats.org/officeDocument/2006/relationships/hyperlink" Target="mailto:etico@etb.com.co" TargetMode="External"/><Relationship Id="rId135" Type="http://schemas.openxmlformats.org/officeDocument/2006/relationships/hyperlink" Target="mailto:fernandoleal74@hotmail.com" TargetMode="External"/><Relationship Id="rId156" Type="http://schemas.openxmlformats.org/officeDocument/2006/relationships/hyperlink" Target="https://community.secop.gov.co/Public/Tendering/OpportunityDetail/Index?noticeUID=CO1.NTC.1383320&amp;isFromPublicArea=True&amp;isModal=False" TargetMode="External"/><Relationship Id="rId177" Type="http://schemas.openxmlformats.org/officeDocument/2006/relationships/hyperlink" Target="https://community.secop.gov.co/Public/Tendering/OpportunityDetail/Index?noticeUID=CO1.NTC.1412573&amp;isFromPublicArea=True&amp;isModal=False" TargetMode="External"/><Relationship Id="rId198" Type="http://schemas.openxmlformats.org/officeDocument/2006/relationships/hyperlink" Target="https://community.secop.gov.co/Public/Tendering/ContractNoticeManagement/Index?currentLanguage=es-CO&amp;Page=login&amp;Country=CO&amp;SkinName=CCE" TargetMode="External"/><Relationship Id="rId202" Type="http://schemas.openxmlformats.org/officeDocument/2006/relationships/hyperlink" Target="https://community.secop.gov.co/Public/Tendering/ContractNoticeManagement/Index?currentLanguage=es-CO&amp;Page=login&amp;Country=CO&amp;SkinName=CCE" TargetMode="External"/><Relationship Id="rId223" Type="http://schemas.openxmlformats.org/officeDocument/2006/relationships/hyperlink" Target="https://community.secop.gov.co/Public/Tendering/ContractNoticeManagement/Index?currentLanguage=es-CO&amp;Page=login&amp;Country=CO&amp;SkinName=CCE" TargetMode="External"/><Relationship Id="rId244" Type="http://schemas.openxmlformats.org/officeDocument/2006/relationships/hyperlink" Target="https://community.secop.gov.co/Public/Tendering/ContractNoticeManagement/Index?currentLanguage=es-CO&amp;Page=login&amp;Country=CO&amp;SkinName=C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1048573"/>
  <sheetViews>
    <sheetView tabSelected="1" zoomScale="66" zoomScaleNormal="66" zoomScalePageLayoutView="95" workbookViewId="0">
      <pane xSplit="6" ySplit="3" topLeftCell="P4" activePane="bottomRight" state="frozen"/>
      <selection pane="topRight" activeCell="G1" sqref="G1"/>
      <selection pane="bottomLeft" activeCell="A4" sqref="A4"/>
      <selection pane="bottomRight" activeCell="W2" sqref="W2:W3"/>
    </sheetView>
  </sheetViews>
  <sheetFormatPr baseColWidth="10" defaultColWidth="10.85546875" defaultRowHeight="15" outlineLevelRow="1"/>
  <cols>
    <col min="1" max="1" width="33.85546875" style="59" customWidth="1"/>
    <col min="2" max="2" width="11.42578125" style="59" bestFit="1" customWidth="1"/>
    <col min="3" max="3" width="14.5703125" style="59" customWidth="1"/>
    <col min="4" max="4" width="10.85546875" style="59"/>
    <col min="5" max="5" width="12.7109375" style="59" customWidth="1"/>
    <col min="6" max="6" width="25" style="59" customWidth="1"/>
    <col min="7" max="7" width="18.140625" style="59" hidden="1" customWidth="1"/>
    <col min="8" max="8" width="11.42578125" style="59" hidden="1" customWidth="1"/>
    <col min="9" max="9" width="20.7109375" style="59" hidden="1" customWidth="1"/>
    <col min="10" max="10" width="13.85546875" style="59" hidden="1" customWidth="1"/>
    <col min="11" max="11" width="21.85546875" style="59" hidden="1" customWidth="1"/>
    <col min="12" max="12" width="18" style="59" hidden="1" customWidth="1"/>
    <col min="13" max="13" width="27.140625" style="59" hidden="1" customWidth="1"/>
    <col min="14" max="14" width="69" style="59" customWidth="1"/>
    <col min="15" max="15" width="11.42578125" style="59" customWidth="1"/>
    <col min="16" max="16" width="21.7109375" style="59" customWidth="1"/>
    <col min="17" max="20" width="11.42578125" style="59" customWidth="1"/>
    <col min="21" max="21" width="15.85546875" style="59" customWidth="1"/>
    <col min="22" max="22" width="13.42578125" style="59" customWidth="1"/>
    <col min="23" max="23" width="12.28515625" style="59" customWidth="1"/>
    <col min="24" max="24" width="14.85546875" style="59" customWidth="1"/>
    <col min="25" max="25" width="11.42578125" style="59" customWidth="1"/>
    <col min="26" max="26" width="17.7109375" style="59" customWidth="1"/>
    <col min="27" max="36" width="11.42578125" style="59" customWidth="1"/>
    <col min="37" max="37" width="16.42578125" style="59" customWidth="1"/>
    <col min="38" max="38" width="14.28515625" style="59" customWidth="1"/>
    <col min="39" max="39" width="14.42578125" style="59" customWidth="1"/>
    <col min="40" max="42" width="11.42578125" style="59" customWidth="1"/>
    <col min="43" max="43" width="11.7109375" style="59" customWidth="1"/>
    <col min="44" max="44" width="13.28515625" style="59" customWidth="1"/>
    <col min="45" max="45" width="13.7109375" style="59" customWidth="1"/>
    <col min="46" max="47" width="11.42578125" style="59" customWidth="1"/>
    <col min="48" max="48" width="10.85546875" style="59" customWidth="1"/>
    <col min="49" max="51" width="11.42578125" style="59" customWidth="1"/>
    <col min="52" max="52" width="13.85546875" style="59" customWidth="1"/>
    <col min="53" max="53" width="12.7109375" style="59" customWidth="1"/>
    <col min="54" max="54" width="27.7109375" style="59" customWidth="1"/>
    <col min="55" max="16384" width="10.85546875" style="59"/>
  </cols>
  <sheetData>
    <row r="1" spans="1:156" ht="45.75" customHeight="1">
      <c r="A1" s="202" t="s">
        <v>49</v>
      </c>
      <c r="B1" s="203"/>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4"/>
    </row>
    <row r="2" spans="1:156" s="96" customFormat="1" ht="75" customHeight="1" outlineLevel="1">
      <c r="A2" s="192" t="s">
        <v>0</v>
      </c>
      <c r="B2" s="192" t="s">
        <v>1</v>
      </c>
      <c r="C2" s="194" t="s">
        <v>2</v>
      </c>
      <c r="D2" s="198" t="s">
        <v>3</v>
      </c>
      <c r="E2" s="198" t="s">
        <v>4</v>
      </c>
      <c r="F2" s="192" t="s">
        <v>5</v>
      </c>
      <c r="G2" s="192" t="s">
        <v>6</v>
      </c>
      <c r="H2" s="192" t="s">
        <v>7</v>
      </c>
      <c r="I2" s="192" t="s">
        <v>8</v>
      </c>
      <c r="J2" s="192" t="s">
        <v>9</v>
      </c>
      <c r="K2" s="192" t="s">
        <v>10</v>
      </c>
      <c r="L2" s="192" t="s">
        <v>11</v>
      </c>
      <c r="M2" s="196" t="s">
        <v>12</v>
      </c>
      <c r="N2" s="192" t="s">
        <v>13</v>
      </c>
      <c r="O2" s="192" t="s">
        <v>14</v>
      </c>
      <c r="P2" s="192" t="s">
        <v>15</v>
      </c>
      <c r="Q2" s="192" t="s">
        <v>16</v>
      </c>
      <c r="R2" s="194" t="s">
        <v>17</v>
      </c>
      <c r="S2" s="192" t="s">
        <v>18</v>
      </c>
      <c r="T2" s="192" t="s">
        <v>19</v>
      </c>
      <c r="U2" s="192" t="s">
        <v>20</v>
      </c>
      <c r="V2" s="192" t="s">
        <v>21</v>
      </c>
      <c r="W2" s="192" t="s">
        <v>22</v>
      </c>
      <c r="X2" s="192" t="s">
        <v>23</v>
      </c>
      <c r="Y2" s="192" t="s">
        <v>24</v>
      </c>
      <c r="Z2" s="192" t="s">
        <v>25</v>
      </c>
      <c r="AA2" s="192" t="s">
        <v>26</v>
      </c>
      <c r="AB2" s="192" t="s">
        <v>27</v>
      </c>
      <c r="AC2" s="192" t="s">
        <v>28</v>
      </c>
      <c r="AD2" s="192" t="s">
        <v>29</v>
      </c>
      <c r="AE2" s="192" t="s">
        <v>30</v>
      </c>
      <c r="AF2" s="192" t="s">
        <v>31</v>
      </c>
      <c r="AG2" s="192" t="s">
        <v>32</v>
      </c>
      <c r="AH2" s="192" t="s">
        <v>33</v>
      </c>
      <c r="AI2" s="205" t="s">
        <v>34</v>
      </c>
      <c r="AJ2" s="192" t="s">
        <v>35</v>
      </c>
      <c r="AK2" s="192" t="s">
        <v>48</v>
      </c>
      <c r="AL2" s="210" t="s">
        <v>50</v>
      </c>
      <c r="AM2" s="200" t="s">
        <v>36</v>
      </c>
      <c r="AN2" s="200" t="s">
        <v>37</v>
      </c>
      <c r="AO2" s="200" t="s">
        <v>38</v>
      </c>
      <c r="AP2" s="200" t="s">
        <v>39</v>
      </c>
      <c r="AQ2" s="200" t="s">
        <v>40</v>
      </c>
      <c r="AR2" s="200" t="s">
        <v>41</v>
      </c>
      <c r="AS2" s="200" t="s">
        <v>42</v>
      </c>
      <c r="AT2" s="200" t="s">
        <v>43</v>
      </c>
      <c r="AU2" s="200" t="s">
        <v>44</v>
      </c>
      <c r="AV2" s="200" t="s">
        <v>45</v>
      </c>
      <c r="AW2" s="200" t="s">
        <v>46</v>
      </c>
      <c r="AX2" s="200" t="s">
        <v>16</v>
      </c>
      <c r="AY2" s="200" t="s">
        <v>17</v>
      </c>
      <c r="AZ2" s="208" t="s">
        <v>47</v>
      </c>
      <c r="BA2" s="207" t="s">
        <v>1213</v>
      </c>
      <c r="BB2" s="207" t="s">
        <v>1215</v>
      </c>
      <c r="BC2" s="28"/>
      <c r="BD2" s="28"/>
      <c r="BE2" s="28"/>
      <c r="BF2" s="28"/>
      <c r="BG2" s="28"/>
      <c r="BH2" s="28"/>
      <c r="BI2" s="28"/>
      <c r="BJ2" s="28"/>
      <c r="BK2" s="28"/>
      <c r="BL2" s="28"/>
      <c r="BM2" s="28"/>
      <c r="BN2" s="28"/>
      <c r="BO2" s="28"/>
      <c r="BP2" s="28"/>
      <c r="BQ2" s="28"/>
      <c r="BR2" s="28"/>
      <c r="BS2" s="28"/>
      <c r="BT2" s="28"/>
      <c r="BU2" s="28"/>
      <c r="BV2" s="28"/>
      <c r="BW2" s="28"/>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c r="DV2" s="28"/>
      <c r="DW2" s="28"/>
      <c r="DX2" s="28"/>
      <c r="DY2" s="28"/>
      <c r="DZ2" s="28"/>
      <c r="EA2" s="28"/>
      <c r="EB2" s="28"/>
      <c r="EC2" s="28"/>
      <c r="ED2" s="28"/>
      <c r="EE2" s="28"/>
      <c r="EF2" s="28"/>
      <c r="EG2" s="28"/>
      <c r="EH2" s="28"/>
      <c r="EI2" s="28"/>
      <c r="EJ2" s="28"/>
      <c r="EK2" s="28"/>
      <c r="EL2" s="28"/>
      <c r="EM2" s="28"/>
      <c r="EN2" s="28"/>
      <c r="EO2" s="28"/>
      <c r="EP2" s="28"/>
      <c r="EQ2" s="28"/>
      <c r="ER2" s="28"/>
      <c r="ES2" s="28"/>
      <c r="ET2" s="28"/>
      <c r="EU2" s="28"/>
      <c r="EV2" s="28"/>
      <c r="EW2" s="28"/>
      <c r="EX2" s="28"/>
      <c r="EY2" s="28"/>
      <c r="EZ2" s="28"/>
    </row>
    <row r="3" spans="1:156" s="96" customFormat="1" ht="18" customHeight="1" outlineLevel="1">
      <c r="A3" s="193"/>
      <c r="B3" s="193"/>
      <c r="C3" s="195"/>
      <c r="D3" s="199"/>
      <c r="E3" s="199"/>
      <c r="F3" s="193"/>
      <c r="G3" s="193"/>
      <c r="H3" s="193"/>
      <c r="I3" s="193"/>
      <c r="J3" s="193"/>
      <c r="K3" s="193"/>
      <c r="L3" s="193"/>
      <c r="M3" s="197"/>
      <c r="N3" s="193"/>
      <c r="O3" s="193"/>
      <c r="P3" s="193"/>
      <c r="Q3" s="193"/>
      <c r="R3" s="195"/>
      <c r="S3" s="193"/>
      <c r="T3" s="193"/>
      <c r="U3" s="193"/>
      <c r="V3" s="193"/>
      <c r="W3" s="193"/>
      <c r="X3" s="193"/>
      <c r="Y3" s="193"/>
      <c r="Z3" s="193"/>
      <c r="AA3" s="193"/>
      <c r="AB3" s="193"/>
      <c r="AC3" s="193"/>
      <c r="AD3" s="193"/>
      <c r="AE3" s="193"/>
      <c r="AF3" s="193"/>
      <c r="AG3" s="193"/>
      <c r="AH3" s="193"/>
      <c r="AI3" s="206"/>
      <c r="AJ3" s="193"/>
      <c r="AK3" s="193"/>
      <c r="AL3" s="211"/>
      <c r="AM3" s="201"/>
      <c r="AN3" s="201"/>
      <c r="AO3" s="201"/>
      <c r="AP3" s="201"/>
      <c r="AQ3" s="201"/>
      <c r="AR3" s="201"/>
      <c r="AS3" s="201"/>
      <c r="AT3" s="201"/>
      <c r="AU3" s="201"/>
      <c r="AV3" s="201"/>
      <c r="AW3" s="201"/>
      <c r="AX3" s="201"/>
      <c r="AY3" s="201"/>
      <c r="AZ3" s="209"/>
      <c r="BA3" s="207"/>
      <c r="BB3" s="207"/>
      <c r="BC3" s="28"/>
      <c r="BD3" s="28"/>
      <c r="BE3" s="28"/>
      <c r="BF3" s="28"/>
      <c r="BG3" s="28"/>
      <c r="BH3" s="28"/>
      <c r="BI3" s="28"/>
      <c r="BJ3" s="28"/>
      <c r="BK3" s="28"/>
      <c r="BL3" s="28"/>
      <c r="BM3" s="28"/>
      <c r="BN3" s="28"/>
      <c r="BO3" s="28"/>
      <c r="BP3" s="28"/>
      <c r="BQ3" s="28"/>
      <c r="BR3" s="28"/>
      <c r="BS3" s="28"/>
      <c r="BT3" s="28"/>
      <c r="BU3" s="28"/>
      <c r="BV3" s="28"/>
      <c r="BW3" s="28"/>
      <c r="BX3" s="28"/>
      <c r="BY3" s="28"/>
      <c r="BZ3" s="28"/>
      <c r="CA3" s="28"/>
      <c r="CB3" s="28"/>
      <c r="CC3" s="28"/>
      <c r="CD3" s="28"/>
      <c r="CE3" s="28"/>
      <c r="CF3" s="28"/>
      <c r="CG3" s="28"/>
      <c r="CH3" s="28"/>
      <c r="CI3" s="28"/>
      <c r="CJ3" s="28"/>
      <c r="CK3" s="28"/>
      <c r="CL3" s="28"/>
      <c r="CM3" s="28"/>
      <c r="CN3" s="28"/>
      <c r="CO3" s="28"/>
      <c r="CP3" s="28"/>
      <c r="CQ3" s="28"/>
      <c r="CR3" s="28"/>
      <c r="CS3" s="28"/>
      <c r="CT3" s="28"/>
      <c r="CU3" s="28"/>
      <c r="CV3" s="28"/>
      <c r="CW3" s="28"/>
      <c r="CX3" s="28"/>
      <c r="CY3" s="28"/>
      <c r="CZ3" s="28"/>
      <c r="DA3" s="28"/>
      <c r="DB3" s="28"/>
      <c r="DC3" s="28"/>
      <c r="DD3" s="28"/>
      <c r="DE3" s="28"/>
      <c r="DF3" s="28"/>
      <c r="DG3" s="28"/>
      <c r="DH3" s="28"/>
      <c r="DI3" s="28"/>
      <c r="DJ3" s="28"/>
      <c r="DK3" s="28"/>
      <c r="DL3" s="28"/>
      <c r="DM3" s="28"/>
      <c r="DN3" s="28"/>
      <c r="DO3" s="28"/>
      <c r="DP3" s="28"/>
      <c r="DQ3" s="28"/>
      <c r="DR3" s="28"/>
      <c r="DS3" s="28"/>
      <c r="DT3" s="28"/>
      <c r="DU3" s="28"/>
      <c r="DV3" s="28"/>
      <c r="DW3" s="28"/>
      <c r="DX3" s="28"/>
      <c r="DY3" s="28"/>
      <c r="DZ3" s="28"/>
      <c r="EA3" s="28"/>
      <c r="EB3" s="28"/>
      <c r="EC3" s="28"/>
      <c r="ED3" s="28"/>
      <c r="EE3" s="28"/>
      <c r="EF3" s="28"/>
      <c r="EG3" s="28"/>
      <c r="EH3" s="28"/>
      <c r="EI3" s="28"/>
      <c r="EJ3" s="28"/>
      <c r="EK3" s="28"/>
      <c r="EL3" s="28"/>
      <c r="EM3" s="28"/>
      <c r="EN3" s="28"/>
      <c r="EO3" s="28"/>
      <c r="EP3" s="28"/>
      <c r="EQ3" s="28"/>
      <c r="ER3" s="28"/>
      <c r="ES3" s="28"/>
      <c r="ET3" s="28"/>
      <c r="EU3" s="28"/>
      <c r="EV3" s="28"/>
      <c r="EW3" s="28"/>
      <c r="EX3" s="28"/>
      <c r="EY3" s="28"/>
      <c r="EZ3" s="28"/>
    </row>
    <row r="4" spans="1:156" s="98" customFormat="1" ht="111" customHeight="1" outlineLevel="1">
      <c r="A4" s="29" t="s">
        <v>97</v>
      </c>
      <c r="B4" s="29">
        <v>1</v>
      </c>
      <c r="C4" s="29" t="s">
        <v>2226</v>
      </c>
      <c r="D4" s="29" t="s">
        <v>53</v>
      </c>
      <c r="E4" s="29" t="s">
        <v>54</v>
      </c>
      <c r="F4" s="30" t="s">
        <v>98</v>
      </c>
      <c r="G4" s="27" t="s">
        <v>99</v>
      </c>
      <c r="H4" s="27">
        <v>4</v>
      </c>
      <c r="I4" s="27" t="s">
        <v>100</v>
      </c>
      <c r="J4" s="29" t="s">
        <v>54</v>
      </c>
      <c r="K4" s="27" t="s">
        <v>101</v>
      </c>
      <c r="L4" s="27">
        <v>4722000</v>
      </c>
      <c r="M4" s="31" t="s">
        <v>491</v>
      </c>
      <c r="N4" s="29" t="s">
        <v>340</v>
      </c>
      <c r="O4" s="26">
        <v>43861</v>
      </c>
      <c r="P4" s="29" t="s">
        <v>475</v>
      </c>
      <c r="Q4" s="26">
        <v>43897</v>
      </c>
      <c r="R4" s="26">
        <v>43872</v>
      </c>
      <c r="S4" s="29" t="s">
        <v>102</v>
      </c>
      <c r="T4" s="26">
        <v>43871</v>
      </c>
      <c r="U4" s="29" t="s">
        <v>103</v>
      </c>
      <c r="V4" s="32">
        <v>145000000</v>
      </c>
      <c r="W4" s="32" t="s">
        <v>104</v>
      </c>
      <c r="X4" s="26">
        <v>44236</v>
      </c>
      <c r="Y4" s="29" t="s">
        <v>963</v>
      </c>
      <c r="Z4" s="29" t="s">
        <v>949</v>
      </c>
      <c r="AA4" s="29" t="s">
        <v>105</v>
      </c>
      <c r="AB4" s="26" t="s">
        <v>106</v>
      </c>
      <c r="AC4" s="26" t="s">
        <v>107</v>
      </c>
      <c r="AD4" s="29" t="s">
        <v>2074</v>
      </c>
      <c r="AE4" s="29">
        <v>333</v>
      </c>
      <c r="AF4" s="26">
        <v>43881</v>
      </c>
      <c r="AG4" s="29">
        <v>202</v>
      </c>
      <c r="AH4" s="26">
        <v>43861</v>
      </c>
      <c r="AI4" s="29" t="s">
        <v>54</v>
      </c>
      <c r="AJ4" s="26" t="s">
        <v>54</v>
      </c>
      <c r="AK4" s="26"/>
      <c r="AL4" s="33" t="s">
        <v>95</v>
      </c>
      <c r="AM4" s="34"/>
      <c r="AN4" s="34"/>
      <c r="AO4" s="34"/>
      <c r="AP4" s="34"/>
      <c r="AQ4" s="35"/>
      <c r="AR4" s="1"/>
      <c r="AS4" s="114"/>
      <c r="AT4" s="115"/>
      <c r="AU4" s="114"/>
      <c r="AV4" s="116"/>
      <c r="AW4" s="114"/>
      <c r="AX4" s="114"/>
      <c r="AY4" s="114"/>
      <c r="AZ4" s="117"/>
      <c r="BA4" s="118" t="s">
        <v>1214</v>
      </c>
      <c r="BB4" s="151" t="s">
        <v>1216</v>
      </c>
      <c r="BC4" s="28"/>
      <c r="BD4" s="28"/>
      <c r="BE4" s="28"/>
      <c r="BF4" s="28"/>
      <c r="BG4" s="28"/>
      <c r="BH4" s="28"/>
      <c r="BI4" s="28"/>
      <c r="BJ4" s="28"/>
      <c r="BK4" s="28"/>
      <c r="BL4" s="28"/>
      <c r="BM4" s="28"/>
      <c r="BN4" s="28"/>
      <c r="BO4" s="28"/>
      <c r="BP4" s="28"/>
      <c r="BQ4" s="28"/>
      <c r="BR4" s="28"/>
      <c r="BS4" s="28"/>
      <c r="BT4" s="28"/>
      <c r="BU4" s="28"/>
      <c r="BV4" s="28"/>
      <c r="BW4" s="28"/>
      <c r="BX4" s="28"/>
      <c r="BY4" s="28"/>
      <c r="BZ4" s="28"/>
      <c r="CA4" s="28"/>
      <c r="CB4" s="28"/>
      <c r="CC4" s="28"/>
      <c r="CD4" s="28"/>
      <c r="CE4" s="28"/>
      <c r="CF4" s="28"/>
      <c r="CG4" s="28"/>
      <c r="CH4" s="28"/>
      <c r="CI4" s="28"/>
      <c r="CJ4" s="28"/>
      <c r="CK4" s="28"/>
      <c r="CL4" s="28"/>
      <c r="CM4" s="28"/>
      <c r="CN4" s="28"/>
      <c r="CO4" s="28"/>
      <c r="CP4" s="28"/>
      <c r="CQ4" s="28"/>
      <c r="CR4" s="28"/>
      <c r="CS4" s="28"/>
      <c r="CT4" s="28"/>
      <c r="CU4" s="28"/>
      <c r="CV4" s="28"/>
      <c r="CW4" s="28"/>
      <c r="CX4" s="28"/>
      <c r="CY4" s="28"/>
      <c r="CZ4" s="28"/>
      <c r="DA4" s="28"/>
      <c r="DB4" s="28"/>
      <c r="DC4" s="28"/>
      <c r="DD4" s="28"/>
      <c r="DE4" s="28"/>
      <c r="DF4" s="28"/>
      <c r="DG4" s="28"/>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row>
    <row r="5" spans="1:156" s="98" customFormat="1" ht="137.25" customHeight="1" outlineLevel="1">
      <c r="A5" s="29" t="s">
        <v>51</v>
      </c>
      <c r="B5" s="29">
        <v>2</v>
      </c>
      <c r="C5" s="29" t="s">
        <v>52</v>
      </c>
      <c r="D5" s="29" t="s">
        <v>53</v>
      </c>
      <c r="E5" s="29" t="s">
        <v>54</v>
      </c>
      <c r="F5" s="27" t="s">
        <v>55</v>
      </c>
      <c r="G5" s="27" t="s">
        <v>56</v>
      </c>
      <c r="H5" s="27">
        <v>1</v>
      </c>
      <c r="I5" s="27" t="s">
        <v>57</v>
      </c>
      <c r="J5" s="29" t="s">
        <v>58</v>
      </c>
      <c r="K5" s="29" t="s">
        <v>59</v>
      </c>
      <c r="L5" s="27">
        <v>3115916931</v>
      </c>
      <c r="M5" s="27" t="s">
        <v>60</v>
      </c>
      <c r="N5" s="29" t="s">
        <v>61</v>
      </c>
      <c r="O5" s="26">
        <v>43854</v>
      </c>
      <c r="P5" s="29" t="s">
        <v>68</v>
      </c>
      <c r="Q5" s="26">
        <v>43857</v>
      </c>
      <c r="R5" s="26">
        <v>43858</v>
      </c>
      <c r="S5" s="29" t="s">
        <v>62</v>
      </c>
      <c r="T5" s="26">
        <v>43858</v>
      </c>
      <c r="U5" s="29" t="s">
        <v>63</v>
      </c>
      <c r="V5" s="32">
        <v>32298000</v>
      </c>
      <c r="W5" s="32">
        <v>5383000</v>
      </c>
      <c r="X5" s="26">
        <v>44039</v>
      </c>
      <c r="Y5" s="26" t="s">
        <v>963</v>
      </c>
      <c r="Z5" s="70" t="s">
        <v>948</v>
      </c>
      <c r="AA5" s="29" t="s">
        <v>67</v>
      </c>
      <c r="AB5" s="26" t="s">
        <v>64</v>
      </c>
      <c r="AC5" s="26" t="s">
        <v>65</v>
      </c>
      <c r="AD5" s="29" t="s">
        <v>54</v>
      </c>
      <c r="AE5" s="29">
        <v>344</v>
      </c>
      <c r="AF5" s="26">
        <v>43854</v>
      </c>
      <c r="AG5" s="29">
        <v>197</v>
      </c>
      <c r="AH5" s="26">
        <v>43857</v>
      </c>
      <c r="AI5" s="29">
        <v>17312</v>
      </c>
      <c r="AJ5" s="26">
        <v>43826</v>
      </c>
      <c r="AK5" s="26" t="s">
        <v>1149</v>
      </c>
      <c r="AL5" s="33" t="s">
        <v>66</v>
      </c>
      <c r="AM5" s="34"/>
      <c r="AN5" s="34"/>
      <c r="AO5" s="34"/>
      <c r="AP5" s="34"/>
      <c r="AQ5" s="99">
        <v>10766000</v>
      </c>
      <c r="AR5" s="1">
        <v>701</v>
      </c>
      <c r="AS5" s="114">
        <v>44035</v>
      </c>
      <c r="AT5" s="115">
        <v>721</v>
      </c>
      <c r="AU5" s="114">
        <v>44036</v>
      </c>
      <c r="AV5" s="116" t="s">
        <v>2051</v>
      </c>
      <c r="AW5" s="114">
        <v>44035</v>
      </c>
      <c r="AX5" s="114">
        <v>44036</v>
      </c>
      <c r="AY5" s="114">
        <v>44037</v>
      </c>
      <c r="AZ5" s="117">
        <v>44101</v>
      </c>
      <c r="BA5" s="118" t="s">
        <v>1214</v>
      </c>
      <c r="BB5" s="146" t="s">
        <v>1216</v>
      </c>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28"/>
      <c r="EJ5" s="28"/>
      <c r="EK5" s="28"/>
      <c r="EL5" s="28"/>
      <c r="EM5" s="28"/>
      <c r="EN5" s="28"/>
      <c r="EO5" s="28"/>
      <c r="EP5" s="28"/>
      <c r="EQ5" s="28"/>
      <c r="ER5" s="28"/>
      <c r="ES5" s="28"/>
      <c r="ET5" s="28"/>
      <c r="EU5" s="28"/>
      <c r="EV5" s="28"/>
      <c r="EW5" s="28"/>
      <c r="EX5" s="28"/>
      <c r="EY5" s="28"/>
      <c r="EZ5" s="28"/>
    </row>
    <row r="6" spans="1:156" s="98" customFormat="1" ht="107.25" customHeight="1" outlineLevel="1">
      <c r="A6" s="29" t="s">
        <v>51</v>
      </c>
      <c r="B6" s="29">
        <v>3</v>
      </c>
      <c r="C6" s="29" t="s">
        <v>69</v>
      </c>
      <c r="D6" s="29" t="s">
        <v>70</v>
      </c>
      <c r="E6" s="29" t="s">
        <v>54</v>
      </c>
      <c r="F6" s="27" t="s">
        <v>71</v>
      </c>
      <c r="G6" s="27" t="s">
        <v>72</v>
      </c>
      <c r="H6" s="27">
        <v>8</v>
      </c>
      <c r="I6" s="27" t="s">
        <v>73</v>
      </c>
      <c r="J6" s="27" t="s">
        <v>74</v>
      </c>
      <c r="K6" s="27" t="s">
        <v>75</v>
      </c>
      <c r="L6" s="27">
        <v>3014263626</v>
      </c>
      <c r="M6" s="27" t="s">
        <v>76</v>
      </c>
      <c r="N6" s="29" t="s">
        <v>77</v>
      </c>
      <c r="O6" s="26">
        <v>43861</v>
      </c>
      <c r="P6" s="29" t="s">
        <v>120</v>
      </c>
      <c r="Q6" s="26">
        <v>43880</v>
      </c>
      <c r="R6" s="26">
        <v>43882</v>
      </c>
      <c r="S6" s="29" t="s">
        <v>62</v>
      </c>
      <c r="T6" s="26">
        <v>43882</v>
      </c>
      <c r="U6" s="29" t="s">
        <v>78</v>
      </c>
      <c r="V6" s="32">
        <v>27940000</v>
      </c>
      <c r="W6" s="32">
        <v>2540000</v>
      </c>
      <c r="X6" s="26">
        <v>44185</v>
      </c>
      <c r="Y6" s="26" t="s">
        <v>963</v>
      </c>
      <c r="Z6" s="88" t="s">
        <v>939</v>
      </c>
      <c r="AA6" s="29" t="s">
        <v>121</v>
      </c>
      <c r="AB6" s="26" t="s">
        <v>79</v>
      </c>
      <c r="AC6" s="26" t="s">
        <v>80</v>
      </c>
      <c r="AD6" s="29" t="s">
        <v>54</v>
      </c>
      <c r="AE6" s="29">
        <v>337</v>
      </c>
      <c r="AF6" s="26">
        <v>43851</v>
      </c>
      <c r="AG6" s="29">
        <v>203</v>
      </c>
      <c r="AH6" s="26">
        <v>43867</v>
      </c>
      <c r="AI6" s="29">
        <v>17680</v>
      </c>
      <c r="AJ6" s="26">
        <v>43850</v>
      </c>
      <c r="AK6" s="26" t="s">
        <v>1150</v>
      </c>
      <c r="AL6" s="33" t="s">
        <v>81</v>
      </c>
      <c r="AM6" s="34"/>
      <c r="AN6" s="34"/>
      <c r="AO6" s="34"/>
      <c r="AP6" s="34"/>
      <c r="AQ6" s="35"/>
      <c r="AR6" s="1"/>
      <c r="AS6" s="114"/>
      <c r="AT6" s="115"/>
      <c r="AU6" s="114"/>
      <c r="AV6" s="116"/>
      <c r="AW6" s="114"/>
      <c r="AX6" s="114"/>
      <c r="AY6" s="114"/>
      <c r="AZ6" s="117"/>
      <c r="BA6" s="118" t="s">
        <v>1214</v>
      </c>
      <c r="BB6" s="146" t="s">
        <v>1216</v>
      </c>
      <c r="BC6" s="100"/>
      <c r="BD6" s="100"/>
      <c r="BE6" s="100"/>
      <c r="BF6" s="100"/>
      <c r="BG6" s="100"/>
      <c r="BH6" s="100"/>
      <c r="BI6" s="100"/>
      <c r="BJ6" s="100"/>
      <c r="BK6" s="100"/>
      <c r="BL6" s="100"/>
      <c r="BM6" s="100"/>
      <c r="BN6" s="100"/>
      <c r="BO6" s="100"/>
      <c r="BP6" s="100"/>
      <c r="BQ6" s="100"/>
      <c r="BR6" s="100"/>
      <c r="BS6" s="100"/>
      <c r="BT6" s="100"/>
      <c r="BU6" s="100"/>
      <c r="BV6" s="100"/>
      <c r="BW6" s="100"/>
      <c r="BX6" s="100"/>
      <c r="BY6" s="100"/>
      <c r="BZ6" s="100"/>
      <c r="CA6" s="100"/>
      <c r="CB6" s="100"/>
      <c r="CC6" s="100"/>
      <c r="CD6" s="100"/>
      <c r="CE6" s="100"/>
      <c r="CF6" s="100"/>
      <c r="CG6" s="100"/>
      <c r="CH6" s="100"/>
      <c r="CI6" s="100"/>
      <c r="CJ6" s="100"/>
      <c r="CK6" s="100"/>
      <c r="CL6" s="100"/>
      <c r="CM6" s="100"/>
      <c r="CN6" s="100"/>
      <c r="CO6" s="100"/>
      <c r="CP6" s="100"/>
      <c r="CQ6" s="100"/>
      <c r="CR6" s="100"/>
      <c r="CS6" s="100"/>
      <c r="CT6" s="100"/>
      <c r="CU6" s="100"/>
      <c r="CV6" s="100"/>
      <c r="CW6" s="100"/>
      <c r="CX6" s="100"/>
      <c r="CY6" s="100"/>
      <c r="CZ6" s="100"/>
      <c r="DA6" s="100"/>
      <c r="DB6" s="100"/>
      <c r="DC6" s="100"/>
      <c r="DD6" s="100"/>
      <c r="DE6" s="100"/>
      <c r="DF6" s="100"/>
      <c r="DG6" s="100"/>
      <c r="DH6" s="100"/>
      <c r="DI6" s="100"/>
      <c r="DJ6" s="100"/>
      <c r="DK6" s="100"/>
      <c r="DL6" s="100"/>
      <c r="DM6" s="100"/>
      <c r="DN6" s="100"/>
      <c r="DO6" s="100"/>
      <c r="DP6" s="100"/>
      <c r="DQ6" s="100"/>
      <c r="DR6" s="100"/>
      <c r="DS6" s="100"/>
      <c r="DT6" s="100"/>
      <c r="DU6" s="100"/>
      <c r="DV6" s="100"/>
      <c r="DW6" s="100"/>
      <c r="DX6" s="100"/>
      <c r="DY6" s="100"/>
      <c r="DZ6" s="100"/>
      <c r="EA6" s="100"/>
      <c r="EB6" s="100"/>
      <c r="EC6" s="100"/>
      <c r="ED6" s="100"/>
      <c r="EE6" s="100"/>
      <c r="EF6" s="100"/>
      <c r="EG6" s="100"/>
      <c r="EH6" s="100"/>
      <c r="EI6" s="100"/>
      <c r="EJ6" s="100"/>
      <c r="EK6" s="100"/>
      <c r="EL6" s="100"/>
      <c r="EM6" s="100"/>
      <c r="EN6" s="100"/>
      <c r="EO6" s="100"/>
      <c r="EP6" s="100"/>
      <c r="EQ6" s="100"/>
      <c r="ER6" s="100"/>
      <c r="ES6" s="100"/>
      <c r="ET6" s="100"/>
      <c r="EU6" s="100"/>
      <c r="EV6" s="100"/>
      <c r="EW6" s="100"/>
      <c r="EX6" s="100"/>
      <c r="EY6" s="100"/>
      <c r="EZ6" s="100"/>
    </row>
    <row r="7" spans="1:156" ht="116.1" customHeight="1">
      <c r="A7" s="29" t="s">
        <v>51</v>
      </c>
      <c r="B7" s="29">
        <v>4</v>
      </c>
      <c r="C7" s="29" t="s">
        <v>143</v>
      </c>
      <c r="D7" s="29" t="s">
        <v>70</v>
      </c>
      <c r="E7" s="29" t="s">
        <v>54</v>
      </c>
      <c r="F7" s="27" t="s">
        <v>1617</v>
      </c>
      <c r="G7" s="27" t="s">
        <v>1618</v>
      </c>
      <c r="H7" s="27">
        <v>4</v>
      </c>
      <c r="I7" s="27" t="s">
        <v>144</v>
      </c>
      <c r="J7" s="27" t="s">
        <v>145</v>
      </c>
      <c r="K7" s="27" t="s">
        <v>146</v>
      </c>
      <c r="L7" s="27">
        <v>3114987610</v>
      </c>
      <c r="M7" s="27" t="s">
        <v>147</v>
      </c>
      <c r="N7" s="29" t="s">
        <v>148</v>
      </c>
      <c r="O7" s="26">
        <v>43874</v>
      </c>
      <c r="P7" s="29" t="s">
        <v>149</v>
      </c>
      <c r="Q7" s="26">
        <v>43874</v>
      </c>
      <c r="R7" s="26">
        <v>43875</v>
      </c>
      <c r="S7" s="29" t="s">
        <v>150</v>
      </c>
      <c r="T7" s="26">
        <v>43879</v>
      </c>
      <c r="U7" s="29" t="s">
        <v>93</v>
      </c>
      <c r="V7" s="32">
        <v>19400000</v>
      </c>
      <c r="W7" s="32">
        <v>4850000</v>
      </c>
      <c r="X7" s="26">
        <v>43995</v>
      </c>
      <c r="Y7" s="26" t="s">
        <v>963</v>
      </c>
      <c r="Z7" s="26" t="s">
        <v>944</v>
      </c>
      <c r="AA7" s="29" t="s">
        <v>121</v>
      </c>
      <c r="AB7" s="26" t="s">
        <v>79</v>
      </c>
      <c r="AC7" s="26" t="s">
        <v>80</v>
      </c>
      <c r="AD7" s="29" t="s">
        <v>54</v>
      </c>
      <c r="AE7" s="29">
        <v>371</v>
      </c>
      <c r="AF7" s="26">
        <v>43867</v>
      </c>
      <c r="AG7" s="29">
        <v>273</v>
      </c>
      <c r="AH7" s="26">
        <v>43879</v>
      </c>
      <c r="AI7" s="29">
        <v>18349</v>
      </c>
      <c r="AJ7" s="26">
        <v>43866</v>
      </c>
      <c r="AK7" s="26" t="s">
        <v>1146</v>
      </c>
      <c r="AL7" s="33" t="s">
        <v>151</v>
      </c>
      <c r="AM7" s="34"/>
      <c r="AN7" s="34"/>
      <c r="AO7" s="34"/>
      <c r="AP7" s="34"/>
      <c r="AQ7" s="36">
        <v>9700000</v>
      </c>
      <c r="AR7" s="1">
        <v>588</v>
      </c>
      <c r="AS7" s="114">
        <v>43969</v>
      </c>
      <c r="AT7" s="115">
        <v>619</v>
      </c>
      <c r="AU7" s="114">
        <v>43990</v>
      </c>
      <c r="AV7" s="116" t="s">
        <v>2051</v>
      </c>
      <c r="AW7" s="114">
        <v>43985</v>
      </c>
      <c r="AX7" s="114"/>
      <c r="AY7" s="114"/>
      <c r="AZ7" s="117">
        <v>44060</v>
      </c>
      <c r="BA7" s="118" t="s">
        <v>1214</v>
      </c>
      <c r="BB7" s="146" t="s">
        <v>1216</v>
      </c>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28"/>
      <c r="CY7" s="28"/>
      <c r="CZ7" s="28"/>
      <c r="DA7" s="28"/>
      <c r="DB7" s="28"/>
      <c r="DC7" s="28"/>
      <c r="DD7" s="28"/>
      <c r="DE7" s="28"/>
      <c r="DF7" s="28"/>
      <c r="DG7" s="28"/>
      <c r="DH7" s="28"/>
      <c r="DI7" s="28"/>
      <c r="DJ7" s="28"/>
      <c r="DK7" s="28"/>
      <c r="DL7" s="28"/>
      <c r="DM7" s="28"/>
      <c r="DN7" s="28"/>
      <c r="DO7" s="28"/>
      <c r="DP7" s="28"/>
      <c r="DQ7" s="28"/>
      <c r="DR7" s="28"/>
      <c r="DS7" s="28"/>
      <c r="DT7" s="28"/>
      <c r="DU7" s="28"/>
      <c r="DV7" s="28"/>
      <c r="DW7" s="28"/>
      <c r="DX7" s="28"/>
      <c r="DY7" s="28"/>
      <c r="DZ7" s="28"/>
      <c r="EA7" s="28"/>
      <c r="EB7" s="28"/>
      <c r="EC7" s="28"/>
      <c r="ED7" s="28"/>
      <c r="EE7" s="28"/>
      <c r="EF7" s="28"/>
      <c r="EG7" s="28"/>
      <c r="EH7" s="28"/>
      <c r="EI7" s="28"/>
      <c r="EJ7" s="28"/>
      <c r="EK7" s="28"/>
      <c r="EL7" s="28"/>
      <c r="EM7" s="28"/>
      <c r="EN7" s="28"/>
      <c r="EO7" s="28"/>
      <c r="EP7" s="28"/>
      <c r="EQ7" s="28"/>
      <c r="ER7" s="28"/>
      <c r="ES7" s="28"/>
      <c r="ET7" s="28"/>
      <c r="EU7" s="28"/>
      <c r="EV7" s="28"/>
      <c r="EW7" s="28"/>
      <c r="EX7" s="28"/>
      <c r="EY7" s="28"/>
      <c r="EZ7" s="28"/>
    </row>
    <row r="8" spans="1:156" ht="123" customHeight="1">
      <c r="A8" s="29" t="s">
        <v>51</v>
      </c>
      <c r="B8" s="29">
        <v>5</v>
      </c>
      <c r="C8" s="29" t="s">
        <v>83</v>
      </c>
      <c r="D8" s="29" t="s">
        <v>70</v>
      </c>
      <c r="E8" s="29" t="s">
        <v>54</v>
      </c>
      <c r="F8" s="27" t="s">
        <v>84</v>
      </c>
      <c r="G8" s="27" t="s">
        <v>85</v>
      </c>
      <c r="H8" s="27">
        <v>2</v>
      </c>
      <c r="I8" s="27" t="s">
        <v>86</v>
      </c>
      <c r="J8" s="27" t="s">
        <v>87</v>
      </c>
      <c r="K8" s="27" t="s">
        <v>88</v>
      </c>
      <c r="L8" s="27">
        <v>6822741</v>
      </c>
      <c r="M8" s="31" t="s">
        <v>89</v>
      </c>
      <c r="N8" s="29" t="s">
        <v>90</v>
      </c>
      <c r="O8" s="26">
        <v>43871</v>
      </c>
      <c r="P8" s="29" t="s">
        <v>91</v>
      </c>
      <c r="Q8" s="26">
        <v>43872</v>
      </c>
      <c r="R8" s="26">
        <v>43872</v>
      </c>
      <c r="S8" s="29" t="s">
        <v>92</v>
      </c>
      <c r="T8" s="26">
        <v>43872</v>
      </c>
      <c r="U8" s="29" t="s">
        <v>93</v>
      </c>
      <c r="V8" s="32">
        <v>26000000</v>
      </c>
      <c r="W8" s="32">
        <v>6500000</v>
      </c>
      <c r="X8" s="26">
        <v>43992</v>
      </c>
      <c r="Y8" s="26" t="s">
        <v>937</v>
      </c>
      <c r="Z8" s="88" t="s">
        <v>54</v>
      </c>
      <c r="AA8" s="29" t="s">
        <v>67</v>
      </c>
      <c r="AB8" s="26" t="s">
        <v>79</v>
      </c>
      <c r="AC8" s="26" t="s">
        <v>80</v>
      </c>
      <c r="AD8" s="29" t="s">
        <v>54</v>
      </c>
      <c r="AE8" s="29">
        <v>366</v>
      </c>
      <c r="AF8" s="26">
        <v>43867</v>
      </c>
      <c r="AG8" s="29">
        <v>228</v>
      </c>
      <c r="AH8" s="26">
        <v>43872</v>
      </c>
      <c r="AI8" s="29">
        <v>17945</v>
      </c>
      <c r="AJ8" s="26" t="s">
        <v>94</v>
      </c>
      <c r="AK8" s="26" t="s">
        <v>96</v>
      </c>
      <c r="AL8" s="33" t="s">
        <v>95</v>
      </c>
      <c r="AM8" s="34"/>
      <c r="AN8" s="34"/>
      <c r="AO8" s="34"/>
      <c r="AP8" s="34"/>
      <c r="AQ8" s="36">
        <v>13000000</v>
      </c>
      <c r="AR8" s="1">
        <v>589</v>
      </c>
      <c r="AS8" s="114">
        <v>43969</v>
      </c>
      <c r="AT8" s="115">
        <v>620</v>
      </c>
      <c r="AU8" s="114">
        <v>43990</v>
      </c>
      <c r="AV8" s="116" t="s">
        <v>2051</v>
      </c>
      <c r="AW8" s="114">
        <v>43985</v>
      </c>
      <c r="AX8" s="114"/>
      <c r="AY8" s="114"/>
      <c r="AZ8" s="117">
        <v>44053</v>
      </c>
      <c r="BA8" s="118" t="s">
        <v>1214</v>
      </c>
      <c r="BB8" s="146" t="s">
        <v>1216</v>
      </c>
      <c r="BC8" s="28"/>
      <c r="BD8" s="28"/>
      <c r="BE8" s="28"/>
      <c r="BF8" s="28"/>
      <c r="BG8" s="28"/>
      <c r="BH8" s="28"/>
      <c r="BI8" s="28"/>
      <c r="BJ8" s="28"/>
      <c r="BK8" s="28"/>
      <c r="BL8" s="28"/>
      <c r="BM8" s="28"/>
      <c r="BN8" s="28"/>
      <c r="BO8" s="28"/>
      <c r="BP8" s="28"/>
      <c r="BQ8" s="28"/>
      <c r="BR8" s="28"/>
      <c r="BS8" s="28"/>
      <c r="BT8" s="28"/>
      <c r="BU8" s="28"/>
      <c r="BV8" s="28"/>
      <c r="BW8" s="28"/>
      <c r="BX8" s="28"/>
      <c r="BY8" s="28"/>
      <c r="BZ8" s="28"/>
      <c r="CA8" s="28"/>
      <c r="CB8" s="28"/>
      <c r="CC8" s="28"/>
      <c r="CD8" s="28"/>
      <c r="CE8" s="28"/>
      <c r="CF8" s="28"/>
      <c r="CG8" s="28"/>
      <c r="CH8" s="28"/>
      <c r="CI8" s="28"/>
      <c r="CJ8" s="28"/>
      <c r="CK8" s="28"/>
      <c r="CL8" s="28"/>
      <c r="CM8" s="28"/>
      <c r="CN8" s="28"/>
      <c r="CO8" s="28"/>
      <c r="CP8" s="28"/>
      <c r="CQ8" s="28"/>
      <c r="CR8" s="28"/>
      <c r="CS8" s="28"/>
      <c r="CT8" s="28"/>
      <c r="CU8" s="28"/>
      <c r="CV8" s="28"/>
      <c r="CW8" s="28"/>
      <c r="CX8" s="28"/>
      <c r="CY8" s="28"/>
      <c r="CZ8" s="28"/>
      <c r="DA8" s="28"/>
      <c r="DB8" s="28"/>
      <c r="DC8" s="28"/>
      <c r="DD8" s="28"/>
      <c r="DE8" s="28"/>
      <c r="DF8" s="28"/>
      <c r="DG8" s="28"/>
      <c r="DH8" s="28"/>
      <c r="DI8" s="28"/>
      <c r="DJ8" s="28"/>
      <c r="DK8" s="28"/>
      <c r="DL8" s="28"/>
      <c r="DM8" s="28"/>
      <c r="DN8" s="28"/>
      <c r="DO8" s="28"/>
      <c r="DP8" s="28"/>
      <c r="DQ8" s="28"/>
      <c r="DR8" s="28"/>
      <c r="DS8" s="28"/>
      <c r="DT8" s="28"/>
      <c r="DU8" s="28"/>
      <c r="DV8" s="28"/>
      <c r="DW8" s="28"/>
      <c r="DX8" s="28"/>
      <c r="DY8" s="28"/>
      <c r="DZ8" s="28"/>
      <c r="EA8" s="28"/>
      <c r="EB8" s="28"/>
      <c r="EC8" s="28"/>
      <c r="ED8" s="28"/>
      <c r="EE8" s="28"/>
      <c r="EF8" s="28"/>
      <c r="EG8" s="28"/>
      <c r="EH8" s="28"/>
      <c r="EI8" s="28"/>
      <c r="EJ8" s="28"/>
      <c r="EK8" s="28"/>
      <c r="EL8" s="28"/>
      <c r="EM8" s="28"/>
      <c r="EN8" s="28"/>
      <c r="EO8" s="28"/>
      <c r="EP8" s="28"/>
      <c r="EQ8" s="28"/>
      <c r="ER8" s="28"/>
      <c r="ES8" s="28"/>
      <c r="ET8" s="28"/>
      <c r="EU8" s="28"/>
      <c r="EV8" s="28"/>
      <c r="EW8" s="28"/>
      <c r="EX8" s="28"/>
      <c r="EY8" s="28"/>
      <c r="EZ8" s="28"/>
    </row>
    <row r="9" spans="1:156" ht="102.75" customHeight="1">
      <c r="A9" s="29" t="s">
        <v>51</v>
      </c>
      <c r="B9" s="29">
        <v>6</v>
      </c>
      <c r="C9" s="29" t="s">
        <v>122</v>
      </c>
      <c r="D9" s="29" t="s">
        <v>70</v>
      </c>
      <c r="E9" s="29" t="s">
        <v>54</v>
      </c>
      <c r="F9" s="27" t="s">
        <v>123</v>
      </c>
      <c r="G9" s="27" t="s">
        <v>124</v>
      </c>
      <c r="H9" s="27">
        <v>1</v>
      </c>
      <c r="I9" s="27" t="s">
        <v>125</v>
      </c>
      <c r="J9" s="27" t="s">
        <v>126</v>
      </c>
      <c r="K9" s="27" t="s">
        <v>127</v>
      </c>
      <c r="L9" s="27">
        <v>8144794</v>
      </c>
      <c r="M9" s="31" t="s">
        <v>128</v>
      </c>
      <c r="N9" s="29" t="s">
        <v>129</v>
      </c>
      <c r="O9" s="26">
        <v>43881</v>
      </c>
      <c r="P9" s="29" t="s">
        <v>130</v>
      </c>
      <c r="Q9" s="26">
        <v>43882</v>
      </c>
      <c r="R9" s="26">
        <v>43885</v>
      </c>
      <c r="S9" s="29" t="s">
        <v>92</v>
      </c>
      <c r="T9" s="26">
        <v>43886</v>
      </c>
      <c r="U9" s="29" t="s">
        <v>93</v>
      </c>
      <c r="V9" s="32">
        <v>24000000</v>
      </c>
      <c r="W9" s="32">
        <v>6000000</v>
      </c>
      <c r="X9" s="26">
        <v>44006</v>
      </c>
      <c r="Y9" s="26" t="s">
        <v>937</v>
      </c>
      <c r="Z9" s="26" t="s">
        <v>2195</v>
      </c>
      <c r="AA9" s="29" t="s">
        <v>67</v>
      </c>
      <c r="AB9" s="26" t="s">
        <v>79</v>
      </c>
      <c r="AC9" s="26" t="s">
        <v>80</v>
      </c>
      <c r="AD9" s="29" t="s">
        <v>54</v>
      </c>
      <c r="AE9" s="29">
        <v>368</v>
      </c>
      <c r="AF9" s="26">
        <v>43867</v>
      </c>
      <c r="AG9" s="29">
        <v>280</v>
      </c>
      <c r="AH9" s="26">
        <v>43885</v>
      </c>
      <c r="AI9" s="29">
        <v>18104</v>
      </c>
      <c r="AJ9" s="26">
        <v>43861</v>
      </c>
      <c r="AK9" s="26" t="s">
        <v>131</v>
      </c>
      <c r="AL9" s="37" t="s">
        <v>95</v>
      </c>
      <c r="AM9" s="38"/>
      <c r="AN9" s="38"/>
      <c r="AO9" s="38"/>
      <c r="AP9" s="38"/>
      <c r="AQ9" s="39">
        <v>12000000</v>
      </c>
      <c r="AR9" s="2">
        <v>590</v>
      </c>
      <c r="AS9" s="114">
        <v>43969</v>
      </c>
      <c r="AT9" s="119">
        <v>621</v>
      </c>
      <c r="AU9" s="114">
        <v>43990</v>
      </c>
      <c r="AV9" s="116" t="s">
        <v>2051</v>
      </c>
      <c r="AW9" s="114">
        <v>43985</v>
      </c>
      <c r="AX9" s="120"/>
      <c r="AY9" s="120"/>
      <c r="AZ9" s="121">
        <v>44067</v>
      </c>
      <c r="BA9" s="118" t="s">
        <v>1214</v>
      </c>
      <c r="BB9" s="146" t="s">
        <v>1216</v>
      </c>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28"/>
      <c r="CY9" s="28"/>
      <c r="CZ9" s="28"/>
      <c r="DA9" s="28"/>
      <c r="DB9" s="28"/>
      <c r="DC9" s="28"/>
      <c r="DD9" s="28"/>
      <c r="DE9" s="28"/>
      <c r="DF9" s="28"/>
      <c r="DG9" s="28"/>
      <c r="DH9" s="28"/>
      <c r="DI9" s="28"/>
      <c r="DJ9" s="28"/>
      <c r="DK9" s="28"/>
      <c r="DL9" s="28"/>
      <c r="DM9" s="28"/>
      <c r="DN9" s="28"/>
      <c r="DO9" s="28"/>
      <c r="DP9" s="28"/>
      <c r="DQ9" s="28"/>
      <c r="DR9" s="28"/>
      <c r="DS9" s="28"/>
      <c r="DT9" s="28"/>
      <c r="DU9" s="28"/>
      <c r="DV9" s="28"/>
      <c r="DW9" s="28"/>
      <c r="DX9" s="28"/>
      <c r="DY9" s="28"/>
      <c r="DZ9" s="28"/>
      <c r="EA9" s="28"/>
      <c r="EB9" s="28"/>
      <c r="EC9" s="28"/>
      <c r="ED9" s="28"/>
      <c r="EE9" s="28"/>
      <c r="EF9" s="28"/>
      <c r="EG9" s="28"/>
      <c r="EH9" s="28"/>
      <c r="EI9" s="28"/>
      <c r="EJ9" s="28"/>
      <c r="EK9" s="28"/>
      <c r="EL9" s="28"/>
      <c r="EM9" s="28"/>
      <c r="EN9" s="28"/>
      <c r="EO9" s="28"/>
      <c r="EP9" s="28"/>
      <c r="EQ9" s="28"/>
      <c r="ER9" s="28"/>
      <c r="ES9" s="28"/>
      <c r="ET9" s="28"/>
      <c r="EU9" s="28"/>
      <c r="EV9" s="28"/>
      <c r="EW9" s="28"/>
      <c r="EX9" s="28"/>
      <c r="EY9" s="28"/>
      <c r="EZ9" s="28"/>
    </row>
    <row r="10" spans="1:156" s="28" customFormat="1" ht="100.5" customHeight="1">
      <c r="A10" s="29" t="s">
        <v>51</v>
      </c>
      <c r="B10" s="29">
        <v>7</v>
      </c>
      <c r="C10" s="29" t="s">
        <v>108</v>
      </c>
      <c r="D10" s="29" t="s">
        <v>70</v>
      </c>
      <c r="E10" s="29" t="s">
        <v>54</v>
      </c>
      <c r="F10" s="27" t="s">
        <v>1700</v>
      </c>
      <c r="G10" s="29" t="s">
        <v>238</v>
      </c>
      <c r="H10" s="29">
        <v>9</v>
      </c>
      <c r="I10" s="29" t="s">
        <v>125</v>
      </c>
      <c r="J10" s="29" t="s">
        <v>145</v>
      </c>
      <c r="K10" s="29" t="s">
        <v>239</v>
      </c>
      <c r="L10" s="29">
        <v>3152384424</v>
      </c>
      <c r="M10" s="29" t="s">
        <v>240</v>
      </c>
      <c r="N10" s="29" t="s">
        <v>241</v>
      </c>
      <c r="O10" s="26">
        <v>43885</v>
      </c>
      <c r="P10" s="29" t="s">
        <v>242</v>
      </c>
      <c r="Q10" s="26">
        <v>43885</v>
      </c>
      <c r="R10" s="26">
        <v>43887</v>
      </c>
      <c r="S10" s="29" t="s">
        <v>150</v>
      </c>
      <c r="T10" s="26">
        <v>43888</v>
      </c>
      <c r="U10" s="29" t="s">
        <v>93</v>
      </c>
      <c r="V10" s="29">
        <v>28000000</v>
      </c>
      <c r="W10" s="29">
        <v>7000000</v>
      </c>
      <c r="X10" s="26">
        <v>44008</v>
      </c>
      <c r="Y10" s="29" t="s">
        <v>963</v>
      </c>
      <c r="Z10" s="29" t="s">
        <v>2417</v>
      </c>
      <c r="AA10" s="29" t="s">
        <v>121</v>
      </c>
      <c r="AB10" s="29" t="s">
        <v>79</v>
      </c>
      <c r="AC10" s="26" t="s">
        <v>80</v>
      </c>
      <c r="AD10" s="29" t="s">
        <v>54</v>
      </c>
      <c r="AE10" s="29">
        <v>384</v>
      </c>
      <c r="AF10" s="26">
        <v>43879</v>
      </c>
      <c r="AG10" s="29">
        <v>287</v>
      </c>
      <c r="AH10" s="26">
        <v>43886</v>
      </c>
      <c r="AI10" s="29">
        <v>18713</v>
      </c>
      <c r="AJ10" s="26">
        <v>43872</v>
      </c>
      <c r="AK10" s="29">
        <v>43217</v>
      </c>
      <c r="AL10" s="40" t="s">
        <v>81</v>
      </c>
      <c r="AQ10" s="41">
        <v>14000000</v>
      </c>
      <c r="AR10" s="3">
        <v>593</v>
      </c>
      <c r="AS10" s="114">
        <v>43969</v>
      </c>
      <c r="AT10" s="79">
        <v>622</v>
      </c>
      <c r="AU10" s="114">
        <v>43990</v>
      </c>
      <c r="AV10" s="116" t="s">
        <v>2051</v>
      </c>
      <c r="AW10" s="89">
        <v>43986</v>
      </c>
      <c r="AX10" s="79"/>
      <c r="AY10" s="79"/>
      <c r="AZ10" s="122">
        <v>44067</v>
      </c>
      <c r="BA10" s="118" t="s">
        <v>1214</v>
      </c>
      <c r="BB10" s="146" t="s">
        <v>1216</v>
      </c>
      <c r="BC10" s="59"/>
    </row>
    <row r="11" spans="1:156" ht="90">
      <c r="A11" s="29" t="s">
        <v>51</v>
      </c>
      <c r="B11" s="29">
        <v>8</v>
      </c>
      <c r="C11" s="29" t="s">
        <v>152</v>
      </c>
      <c r="D11" s="29" t="s">
        <v>70</v>
      </c>
      <c r="E11" s="29" t="s">
        <v>54</v>
      </c>
      <c r="F11" s="27" t="s">
        <v>2137</v>
      </c>
      <c r="G11" s="27" t="s">
        <v>154</v>
      </c>
      <c r="H11" s="27">
        <v>4</v>
      </c>
      <c r="I11" s="27" t="s">
        <v>155</v>
      </c>
      <c r="J11" s="27" t="s">
        <v>156</v>
      </c>
      <c r="K11" s="27" t="s">
        <v>157</v>
      </c>
      <c r="L11" s="27">
        <v>3012214523</v>
      </c>
      <c r="M11" s="31" t="s">
        <v>158</v>
      </c>
      <c r="N11" s="29" t="s">
        <v>159</v>
      </c>
      <c r="O11" s="26">
        <v>43882</v>
      </c>
      <c r="P11" s="29" t="s">
        <v>160</v>
      </c>
      <c r="Q11" s="26">
        <v>43886</v>
      </c>
      <c r="R11" s="26">
        <v>43886</v>
      </c>
      <c r="S11" s="29" t="s">
        <v>150</v>
      </c>
      <c r="T11" s="26">
        <v>43887</v>
      </c>
      <c r="U11" s="29" t="s">
        <v>93</v>
      </c>
      <c r="V11" s="32">
        <v>24000000</v>
      </c>
      <c r="W11" s="32">
        <v>6000000</v>
      </c>
      <c r="X11" s="26">
        <v>44007</v>
      </c>
      <c r="Y11" s="29" t="s">
        <v>964</v>
      </c>
      <c r="Z11" s="70" t="s">
        <v>54</v>
      </c>
      <c r="AA11" s="29" t="s">
        <v>2418</v>
      </c>
      <c r="AB11" s="26" t="s">
        <v>79</v>
      </c>
      <c r="AC11" s="26" t="s">
        <v>80</v>
      </c>
      <c r="AD11" s="29" t="s">
        <v>54</v>
      </c>
      <c r="AE11" s="29">
        <v>391</v>
      </c>
      <c r="AF11" s="26">
        <v>43880</v>
      </c>
      <c r="AG11" s="29">
        <v>282</v>
      </c>
      <c r="AH11" s="26">
        <v>43885</v>
      </c>
      <c r="AI11" s="29">
        <v>18922</v>
      </c>
      <c r="AJ11" s="26">
        <v>43878</v>
      </c>
      <c r="AK11" s="29">
        <v>42208</v>
      </c>
      <c r="AL11" s="37" t="s">
        <v>123</v>
      </c>
      <c r="AM11" s="52" t="s">
        <v>940</v>
      </c>
      <c r="AN11" s="42"/>
      <c r="AO11" s="42"/>
      <c r="AP11" s="42"/>
      <c r="AQ11" s="43">
        <v>12000000</v>
      </c>
      <c r="AR11" s="4">
        <v>634</v>
      </c>
      <c r="AS11" s="123">
        <v>44007</v>
      </c>
      <c r="AT11" s="78">
        <v>665</v>
      </c>
      <c r="AU11" s="123">
        <v>44019</v>
      </c>
      <c r="AV11" s="116" t="s">
        <v>2051</v>
      </c>
      <c r="AW11" s="124">
        <v>44013</v>
      </c>
      <c r="AX11" s="124">
        <v>44014</v>
      </c>
      <c r="AY11" s="124">
        <v>44018</v>
      </c>
      <c r="AZ11" s="124">
        <v>44096</v>
      </c>
      <c r="BA11" s="78" t="s">
        <v>1214</v>
      </c>
      <c r="BB11" s="146" t="s">
        <v>1216</v>
      </c>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8"/>
      <c r="DI11" s="28"/>
      <c r="DJ11" s="28"/>
      <c r="DK11" s="28"/>
      <c r="DL11" s="28"/>
      <c r="DM11" s="28"/>
      <c r="DN11" s="28"/>
      <c r="DO11" s="28"/>
      <c r="DP11" s="28"/>
      <c r="DQ11" s="28"/>
      <c r="DR11" s="28"/>
      <c r="DS11" s="28"/>
      <c r="DT11" s="28"/>
      <c r="DU11" s="28"/>
      <c r="DV11" s="28"/>
      <c r="DW11" s="28"/>
      <c r="DX11" s="28"/>
      <c r="DY11" s="28"/>
      <c r="DZ11" s="28"/>
      <c r="EA11" s="28"/>
      <c r="EB11" s="28"/>
      <c r="EC11" s="28"/>
      <c r="ED11" s="28"/>
      <c r="EE11" s="28"/>
      <c r="EF11" s="28"/>
      <c r="EG11" s="28"/>
      <c r="EH11" s="28"/>
      <c r="EI11" s="28"/>
      <c r="EJ11" s="28"/>
      <c r="EK11" s="28"/>
      <c r="EL11" s="28"/>
      <c r="EM11" s="28"/>
      <c r="EN11" s="28"/>
      <c r="EO11" s="28"/>
      <c r="EP11" s="28"/>
      <c r="EQ11" s="28"/>
      <c r="ER11" s="28"/>
      <c r="ES11" s="28"/>
      <c r="ET11" s="28"/>
      <c r="EU11" s="28"/>
      <c r="EV11" s="28"/>
      <c r="EW11" s="28"/>
      <c r="EX11" s="28"/>
      <c r="EY11" s="28"/>
      <c r="EZ11" s="28"/>
    </row>
    <row r="12" spans="1:156" ht="147.94999999999999" customHeight="1">
      <c r="A12" s="29" t="s">
        <v>51</v>
      </c>
      <c r="B12" s="29">
        <v>9</v>
      </c>
      <c r="C12" s="29" t="s">
        <v>153</v>
      </c>
      <c r="D12" s="29" t="s">
        <v>70</v>
      </c>
      <c r="E12" s="29" t="s">
        <v>54</v>
      </c>
      <c r="F12" s="27" t="s">
        <v>1516</v>
      </c>
      <c r="G12" s="27" t="s">
        <v>161</v>
      </c>
      <c r="H12" s="27">
        <v>4</v>
      </c>
      <c r="I12" s="27" t="s">
        <v>162</v>
      </c>
      <c r="J12" s="27" t="s">
        <v>145</v>
      </c>
      <c r="K12" s="27" t="s">
        <v>163</v>
      </c>
      <c r="L12" s="27">
        <v>3177088335</v>
      </c>
      <c r="M12" s="31" t="s">
        <v>164</v>
      </c>
      <c r="N12" s="29" t="s">
        <v>165</v>
      </c>
      <c r="O12" s="26">
        <v>43885</v>
      </c>
      <c r="P12" s="29" t="s">
        <v>166</v>
      </c>
      <c r="Q12" s="26">
        <v>43885</v>
      </c>
      <c r="R12" s="26">
        <v>43886</v>
      </c>
      <c r="S12" s="29" t="s">
        <v>150</v>
      </c>
      <c r="T12" s="26">
        <v>43887</v>
      </c>
      <c r="U12" s="29" t="s">
        <v>93</v>
      </c>
      <c r="V12" s="32">
        <v>24000000</v>
      </c>
      <c r="W12" s="32">
        <v>6000000</v>
      </c>
      <c r="X12" s="26">
        <v>44007</v>
      </c>
      <c r="Y12" s="29" t="s">
        <v>964</v>
      </c>
      <c r="Z12" s="70" t="s">
        <v>54</v>
      </c>
      <c r="AA12" s="29" t="s">
        <v>2418</v>
      </c>
      <c r="AB12" s="26" t="s">
        <v>79</v>
      </c>
      <c r="AC12" s="26" t="s">
        <v>80</v>
      </c>
      <c r="AD12" s="29" t="s">
        <v>54</v>
      </c>
      <c r="AE12" s="29">
        <v>392</v>
      </c>
      <c r="AF12" s="26">
        <v>43880</v>
      </c>
      <c r="AG12" s="29">
        <v>285</v>
      </c>
      <c r="AH12" s="26">
        <v>43885</v>
      </c>
      <c r="AI12" s="29">
        <v>18712</v>
      </c>
      <c r="AJ12" s="26">
        <v>43872</v>
      </c>
      <c r="AK12" s="29">
        <v>43179</v>
      </c>
      <c r="AL12" s="44" t="s">
        <v>151</v>
      </c>
      <c r="AM12" s="28"/>
      <c r="AN12" s="28"/>
      <c r="AO12" s="28"/>
      <c r="AP12" s="28"/>
      <c r="AQ12" s="43">
        <v>12000000</v>
      </c>
      <c r="AR12" s="4">
        <v>603</v>
      </c>
      <c r="AS12" s="124">
        <v>43983</v>
      </c>
      <c r="AT12" s="78">
        <v>626</v>
      </c>
      <c r="AU12" s="124">
        <v>43990</v>
      </c>
      <c r="AV12" s="116" t="s">
        <v>2051</v>
      </c>
      <c r="AW12" s="124">
        <v>43987</v>
      </c>
      <c r="AX12" s="124">
        <v>43991</v>
      </c>
      <c r="AY12" s="124">
        <v>43994</v>
      </c>
      <c r="AZ12" s="124">
        <v>44067</v>
      </c>
      <c r="BA12" s="118" t="s">
        <v>1214</v>
      </c>
      <c r="BB12" s="146" t="s">
        <v>1216</v>
      </c>
      <c r="BD12" s="28"/>
      <c r="BE12" s="28"/>
      <c r="BF12" s="28"/>
      <c r="BG12" s="28"/>
      <c r="BH12" s="28"/>
      <c r="BI12" s="28"/>
      <c r="BJ12" s="28"/>
      <c r="BK12" s="28"/>
      <c r="BL12" s="28"/>
      <c r="BM12" s="28"/>
      <c r="BN12" s="28"/>
      <c r="BO12" s="28"/>
      <c r="BP12" s="28"/>
      <c r="BQ12" s="28"/>
      <c r="BR12" s="28"/>
      <c r="BS12" s="28"/>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row>
    <row r="13" spans="1:156" ht="105.95" customHeight="1">
      <c r="A13" s="29" t="s">
        <v>51</v>
      </c>
      <c r="B13" s="29">
        <v>10</v>
      </c>
      <c r="C13" s="29" t="s">
        <v>167</v>
      </c>
      <c r="D13" s="29" t="s">
        <v>70</v>
      </c>
      <c r="E13" s="29" t="s">
        <v>54</v>
      </c>
      <c r="F13" s="27" t="s">
        <v>168</v>
      </c>
      <c r="G13" s="27" t="s">
        <v>169</v>
      </c>
      <c r="H13" s="27">
        <v>2</v>
      </c>
      <c r="I13" s="27" t="s">
        <v>170</v>
      </c>
      <c r="J13" s="27" t="s">
        <v>145</v>
      </c>
      <c r="K13" s="27" t="s">
        <v>172</v>
      </c>
      <c r="L13" s="27">
        <v>3142280845</v>
      </c>
      <c r="M13" s="27" t="s">
        <v>173</v>
      </c>
      <c r="N13" s="29" t="s">
        <v>171</v>
      </c>
      <c r="O13" s="26">
        <v>43882</v>
      </c>
      <c r="P13" s="29" t="s">
        <v>174</v>
      </c>
      <c r="Q13" s="26">
        <v>43882</v>
      </c>
      <c r="R13" s="26">
        <v>43885</v>
      </c>
      <c r="S13" s="29" t="s">
        <v>150</v>
      </c>
      <c r="T13" s="26">
        <v>43886</v>
      </c>
      <c r="U13" s="29" t="s">
        <v>93</v>
      </c>
      <c r="V13" s="32">
        <v>22000000</v>
      </c>
      <c r="W13" s="32">
        <v>5500000</v>
      </c>
      <c r="X13" s="26">
        <v>43885</v>
      </c>
      <c r="Y13" s="29" t="s">
        <v>964</v>
      </c>
      <c r="Z13" s="147" t="s">
        <v>2224</v>
      </c>
      <c r="AA13" s="29" t="s">
        <v>121</v>
      </c>
      <c r="AB13" s="26" t="s">
        <v>79</v>
      </c>
      <c r="AC13" s="26" t="s">
        <v>80</v>
      </c>
      <c r="AD13" s="29" t="s">
        <v>54</v>
      </c>
      <c r="AE13" s="29">
        <v>393</v>
      </c>
      <c r="AF13" s="26">
        <v>43880</v>
      </c>
      <c r="AG13" s="29">
        <v>283</v>
      </c>
      <c r="AH13" s="26">
        <v>43885</v>
      </c>
      <c r="AI13" s="29">
        <v>18921</v>
      </c>
      <c r="AJ13" s="26">
        <v>43878</v>
      </c>
      <c r="AK13" s="29">
        <v>42209</v>
      </c>
      <c r="AL13" s="45" t="s">
        <v>151</v>
      </c>
      <c r="AM13" s="28"/>
      <c r="AN13" s="28"/>
      <c r="AO13" s="28"/>
      <c r="AP13" s="28"/>
      <c r="AQ13" s="3"/>
      <c r="AR13" s="3"/>
      <c r="AS13" s="79"/>
      <c r="AT13" s="79"/>
      <c r="AU13" s="79"/>
      <c r="AV13" s="79"/>
      <c r="AW13" s="79"/>
      <c r="AX13" s="79"/>
      <c r="AY13" s="79"/>
      <c r="AZ13" s="125"/>
      <c r="BA13" s="118" t="s">
        <v>1214</v>
      </c>
      <c r="BB13" s="146" t="s">
        <v>1216</v>
      </c>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row>
    <row r="14" spans="1:156" ht="105" customHeight="1">
      <c r="A14" s="29" t="s">
        <v>133</v>
      </c>
      <c r="B14" s="29">
        <v>11</v>
      </c>
      <c r="C14" s="29" t="s">
        <v>134</v>
      </c>
      <c r="D14" s="29" t="s">
        <v>70</v>
      </c>
      <c r="E14" s="29" t="s">
        <v>54</v>
      </c>
      <c r="F14" s="27" t="s">
        <v>135</v>
      </c>
      <c r="G14" s="27" t="s">
        <v>136</v>
      </c>
      <c r="H14" s="27">
        <v>5</v>
      </c>
      <c r="I14" s="27" t="s">
        <v>137</v>
      </c>
      <c r="J14" s="27" t="s">
        <v>74</v>
      </c>
      <c r="K14" s="27" t="s">
        <v>138</v>
      </c>
      <c r="L14" s="27">
        <v>7038050</v>
      </c>
      <c r="M14" s="31" t="s">
        <v>139</v>
      </c>
      <c r="N14" s="29" t="s">
        <v>140</v>
      </c>
      <c r="O14" s="26">
        <v>43882</v>
      </c>
      <c r="P14" s="29" t="s">
        <v>141</v>
      </c>
      <c r="Q14" s="26">
        <v>43885</v>
      </c>
      <c r="R14" s="26">
        <v>43886</v>
      </c>
      <c r="S14" s="29" t="s">
        <v>92</v>
      </c>
      <c r="T14" s="26">
        <v>43886</v>
      </c>
      <c r="U14" s="29" t="s">
        <v>93</v>
      </c>
      <c r="V14" s="32">
        <v>11600000</v>
      </c>
      <c r="W14" s="32">
        <v>2900000</v>
      </c>
      <c r="X14" s="26">
        <v>44006</v>
      </c>
      <c r="Y14" s="26" t="s">
        <v>964</v>
      </c>
      <c r="Z14" s="29" t="s">
        <v>941</v>
      </c>
      <c r="AA14" s="29" t="s">
        <v>105</v>
      </c>
      <c r="AB14" s="26" t="s">
        <v>79</v>
      </c>
      <c r="AC14" s="26" t="s">
        <v>80</v>
      </c>
      <c r="AD14" s="29" t="s">
        <v>54</v>
      </c>
      <c r="AE14" s="29">
        <v>383</v>
      </c>
      <c r="AF14" s="26">
        <v>43878</v>
      </c>
      <c r="AG14" s="29">
        <v>284</v>
      </c>
      <c r="AH14" s="26">
        <v>43885</v>
      </c>
      <c r="AI14" s="29">
        <v>18711</v>
      </c>
      <c r="AJ14" s="26">
        <v>43872</v>
      </c>
      <c r="AK14" s="26" t="s">
        <v>142</v>
      </c>
      <c r="AL14" s="46" t="s">
        <v>95</v>
      </c>
      <c r="AM14" s="47"/>
      <c r="AN14" s="47"/>
      <c r="AO14" s="47"/>
      <c r="AP14" s="47"/>
      <c r="AQ14" s="48">
        <v>5800000</v>
      </c>
      <c r="AR14" s="5">
        <v>592</v>
      </c>
      <c r="AS14" s="114">
        <v>43969</v>
      </c>
      <c r="AT14" s="126">
        <v>623</v>
      </c>
      <c r="AU14" s="114">
        <v>43990</v>
      </c>
      <c r="AV14" s="116" t="s">
        <v>2051</v>
      </c>
      <c r="AW14" s="127">
        <v>43986</v>
      </c>
      <c r="AX14" s="127"/>
      <c r="AY14" s="127"/>
      <c r="AZ14" s="128">
        <v>44068</v>
      </c>
      <c r="BA14" s="118" t="s">
        <v>1214</v>
      </c>
      <c r="BB14" s="146" t="s">
        <v>1216</v>
      </c>
      <c r="BD14" s="100"/>
      <c r="BE14" s="100"/>
      <c r="BF14" s="100"/>
      <c r="BG14" s="100"/>
      <c r="BH14" s="100"/>
      <c r="BI14" s="100"/>
      <c r="BJ14" s="100"/>
      <c r="BK14" s="100"/>
      <c r="BL14" s="100"/>
      <c r="BM14" s="100"/>
      <c r="BN14" s="100"/>
      <c r="BO14" s="100"/>
      <c r="BP14" s="100"/>
      <c r="BQ14" s="100"/>
      <c r="BR14" s="100"/>
      <c r="BS14" s="100"/>
      <c r="BT14" s="100"/>
      <c r="BU14" s="100"/>
      <c r="BV14" s="100"/>
      <c r="BW14" s="100"/>
      <c r="BX14" s="100"/>
      <c r="BY14" s="100"/>
      <c r="BZ14" s="100"/>
      <c r="CA14" s="100"/>
      <c r="CB14" s="100"/>
      <c r="CC14" s="100"/>
      <c r="CD14" s="100"/>
      <c r="CE14" s="100"/>
      <c r="CF14" s="100"/>
      <c r="CG14" s="100"/>
      <c r="CH14" s="100"/>
      <c r="CI14" s="100"/>
      <c r="CJ14" s="100"/>
      <c r="CK14" s="100"/>
      <c r="CL14" s="100"/>
      <c r="CM14" s="100"/>
      <c r="CN14" s="100"/>
      <c r="CO14" s="100"/>
      <c r="CP14" s="100"/>
      <c r="CQ14" s="100"/>
      <c r="CR14" s="100"/>
      <c r="CS14" s="100"/>
      <c r="CT14" s="100"/>
      <c r="CU14" s="100"/>
      <c r="CV14" s="100"/>
      <c r="CW14" s="100"/>
      <c r="CX14" s="100"/>
      <c r="CY14" s="100"/>
      <c r="CZ14" s="100"/>
      <c r="DA14" s="100"/>
      <c r="DB14" s="100"/>
      <c r="DC14" s="100"/>
      <c r="DD14" s="100"/>
      <c r="DE14" s="100"/>
      <c r="DF14" s="100"/>
      <c r="DG14" s="100"/>
      <c r="DH14" s="100"/>
      <c r="DI14" s="100"/>
      <c r="DJ14" s="100"/>
      <c r="DK14" s="100"/>
      <c r="DL14" s="100"/>
      <c r="DM14" s="100"/>
      <c r="DN14" s="100"/>
      <c r="DO14" s="100"/>
      <c r="DP14" s="100"/>
      <c r="DQ14" s="100"/>
      <c r="DR14" s="100"/>
      <c r="DS14" s="100"/>
      <c r="DT14" s="100"/>
      <c r="DU14" s="100"/>
      <c r="DV14" s="100"/>
      <c r="DW14" s="100"/>
      <c r="DX14" s="100"/>
      <c r="DY14" s="100"/>
      <c r="DZ14" s="100"/>
      <c r="EA14" s="100"/>
      <c r="EB14" s="100"/>
      <c r="EC14" s="100"/>
      <c r="ED14" s="100"/>
      <c r="EE14" s="100"/>
      <c r="EF14" s="100"/>
      <c r="EG14" s="100"/>
      <c r="EH14" s="100"/>
      <c r="EI14" s="100"/>
      <c r="EJ14" s="100"/>
      <c r="EK14" s="100"/>
      <c r="EL14" s="100"/>
      <c r="EM14" s="100"/>
      <c r="EN14" s="100"/>
      <c r="EO14" s="100"/>
      <c r="EP14" s="100"/>
      <c r="EQ14" s="100"/>
      <c r="ER14" s="100"/>
      <c r="ES14" s="100"/>
      <c r="ET14" s="100"/>
      <c r="EU14" s="100"/>
      <c r="EV14" s="100"/>
      <c r="EW14" s="100"/>
      <c r="EX14" s="100"/>
      <c r="EY14" s="100"/>
      <c r="EZ14" s="100"/>
    </row>
    <row r="15" spans="1:156" ht="121.5" customHeight="1">
      <c r="A15" s="29" t="s">
        <v>51</v>
      </c>
      <c r="B15" s="29">
        <v>12</v>
      </c>
      <c r="C15" s="29" t="s">
        <v>221</v>
      </c>
      <c r="D15" s="29" t="s">
        <v>70</v>
      </c>
      <c r="E15" s="29" t="s">
        <v>54</v>
      </c>
      <c r="F15" s="27" t="s">
        <v>222</v>
      </c>
      <c r="G15" s="27" t="s">
        <v>223</v>
      </c>
      <c r="H15" s="27">
        <v>1</v>
      </c>
      <c r="I15" s="27" t="s">
        <v>224</v>
      </c>
      <c r="J15" s="27" t="s">
        <v>145</v>
      </c>
      <c r="K15" s="27" t="s">
        <v>225</v>
      </c>
      <c r="L15" s="27">
        <v>6453039</v>
      </c>
      <c r="M15" s="31" t="s">
        <v>226</v>
      </c>
      <c r="N15" s="29" t="s">
        <v>227</v>
      </c>
      <c r="O15" s="26">
        <v>43888</v>
      </c>
      <c r="P15" s="29" t="s">
        <v>228</v>
      </c>
      <c r="Q15" s="26">
        <v>43888</v>
      </c>
      <c r="R15" s="26">
        <v>43892</v>
      </c>
      <c r="S15" s="29" t="s">
        <v>92</v>
      </c>
      <c r="T15" s="26">
        <v>43893</v>
      </c>
      <c r="U15" s="29" t="s">
        <v>93</v>
      </c>
      <c r="V15" s="32">
        <v>19400000</v>
      </c>
      <c r="W15" s="32">
        <v>4850000</v>
      </c>
      <c r="X15" s="26">
        <v>44014</v>
      </c>
      <c r="Y15" s="26" t="s">
        <v>964</v>
      </c>
      <c r="Z15" s="26" t="s">
        <v>942</v>
      </c>
      <c r="AA15" s="29" t="s">
        <v>67</v>
      </c>
      <c r="AB15" s="26" t="s">
        <v>79</v>
      </c>
      <c r="AC15" s="26" t="s">
        <v>80</v>
      </c>
      <c r="AD15" s="29" t="s">
        <v>54</v>
      </c>
      <c r="AE15" s="29">
        <v>385</v>
      </c>
      <c r="AF15" s="26">
        <v>43879</v>
      </c>
      <c r="AG15" s="29">
        <v>298</v>
      </c>
      <c r="AH15" s="26">
        <v>43888</v>
      </c>
      <c r="AI15" s="29">
        <v>18883</v>
      </c>
      <c r="AJ15" s="26">
        <v>43876</v>
      </c>
      <c r="AK15" s="26" t="s">
        <v>229</v>
      </c>
      <c r="AL15" s="37" t="s">
        <v>95</v>
      </c>
      <c r="AM15" s="38"/>
      <c r="AN15" s="38"/>
      <c r="AO15" s="38"/>
      <c r="AP15" s="38"/>
      <c r="AQ15" s="49"/>
      <c r="AR15" s="2"/>
      <c r="AS15" s="120"/>
      <c r="AT15" s="119"/>
      <c r="AU15" s="120"/>
      <c r="AV15" s="129"/>
      <c r="AW15" s="120"/>
      <c r="AX15" s="120"/>
      <c r="AY15" s="120"/>
      <c r="AZ15" s="121"/>
      <c r="BA15" s="79"/>
      <c r="BB15" s="146" t="s">
        <v>1216</v>
      </c>
      <c r="BD15" s="28"/>
      <c r="BE15" s="28"/>
      <c r="BF15" s="28"/>
      <c r="BG15" s="28"/>
      <c r="BH15" s="28"/>
      <c r="BI15" s="28"/>
      <c r="BJ15" s="28"/>
      <c r="BK15" s="28"/>
      <c r="BL15" s="28"/>
      <c r="BM15" s="28"/>
      <c r="BN15" s="28"/>
      <c r="BO15" s="28"/>
      <c r="BP15" s="28"/>
      <c r="BQ15" s="28"/>
      <c r="BR15" s="28"/>
      <c r="BS15" s="28"/>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8"/>
      <c r="DF15" s="28"/>
      <c r="DG15" s="28"/>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c r="ER15" s="28"/>
      <c r="ES15" s="28"/>
      <c r="ET15" s="28"/>
      <c r="EU15" s="28"/>
      <c r="EV15" s="28"/>
      <c r="EW15" s="28"/>
      <c r="EX15" s="28"/>
      <c r="EY15" s="28"/>
      <c r="EZ15" s="28"/>
    </row>
    <row r="16" spans="1:156" s="28" customFormat="1" ht="77.25" customHeight="1">
      <c r="A16" s="29" t="s">
        <v>51</v>
      </c>
      <c r="B16" s="29">
        <v>13</v>
      </c>
      <c r="C16" s="29" t="s">
        <v>306</v>
      </c>
      <c r="D16" s="29" t="s">
        <v>53</v>
      </c>
      <c r="E16" s="29" t="s">
        <v>54</v>
      </c>
      <c r="F16" s="27" t="s">
        <v>307</v>
      </c>
      <c r="G16" s="29">
        <v>1023883001</v>
      </c>
      <c r="H16" s="27">
        <v>0</v>
      </c>
      <c r="I16" s="27" t="s">
        <v>125</v>
      </c>
      <c r="J16" s="27" t="s">
        <v>145</v>
      </c>
      <c r="K16" s="27" t="s">
        <v>308</v>
      </c>
      <c r="L16" s="29">
        <v>2466468</v>
      </c>
      <c r="M16" s="50" t="s">
        <v>309</v>
      </c>
      <c r="N16" s="29" t="s">
        <v>310</v>
      </c>
      <c r="O16" s="26">
        <v>43882</v>
      </c>
      <c r="P16" s="29" t="s">
        <v>311</v>
      </c>
      <c r="Q16" s="26">
        <v>43885</v>
      </c>
      <c r="R16" s="26">
        <v>43886</v>
      </c>
      <c r="S16" s="29" t="s">
        <v>248</v>
      </c>
      <c r="T16" s="26">
        <v>43886</v>
      </c>
      <c r="U16" s="29" t="s">
        <v>93</v>
      </c>
      <c r="V16" s="29" t="s">
        <v>312</v>
      </c>
      <c r="W16" s="29">
        <v>4200000</v>
      </c>
      <c r="X16" s="26">
        <v>44006</v>
      </c>
      <c r="Y16" s="29" t="s">
        <v>964</v>
      </c>
      <c r="Z16" s="147" t="s">
        <v>2224</v>
      </c>
      <c r="AA16" s="29" t="s">
        <v>313</v>
      </c>
      <c r="AB16" s="26" t="s">
        <v>79</v>
      </c>
      <c r="AC16" s="26" t="s">
        <v>80</v>
      </c>
      <c r="AD16" s="29" t="s">
        <v>314</v>
      </c>
      <c r="AE16" s="29">
        <v>388</v>
      </c>
      <c r="AF16" s="26">
        <v>43880</v>
      </c>
      <c r="AG16" s="29">
        <v>281</v>
      </c>
      <c r="AH16" s="26">
        <v>43885</v>
      </c>
      <c r="AI16" s="29">
        <v>18106</v>
      </c>
      <c r="AJ16" s="26">
        <v>43861</v>
      </c>
      <c r="AK16" s="29" t="s">
        <v>1151</v>
      </c>
      <c r="AL16" s="40" t="s">
        <v>315</v>
      </c>
      <c r="AQ16" s="3"/>
      <c r="AR16" s="3"/>
      <c r="AS16" s="79"/>
      <c r="AT16" s="79"/>
      <c r="AU16" s="79"/>
      <c r="AV16" s="79"/>
      <c r="AW16" s="79"/>
      <c r="AX16" s="79"/>
      <c r="AY16" s="79"/>
      <c r="AZ16" s="125"/>
      <c r="BA16" s="79"/>
      <c r="BB16" s="146" t="s">
        <v>1216</v>
      </c>
    </row>
    <row r="17" spans="1:167" s="28" customFormat="1" ht="76.5">
      <c r="A17" s="29" t="s">
        <v>51</v>
      </c>
      <c r="B17" s="29">
        <v>14</v>
      </c>
      <c r="C17" s="29" t="s">
        <v>316</v>
      </c>
      <c r="D17" s="29" t="s">
        <v>70</v>
      </c>
      <c r="E17" s="29" t="s">
        <v>54</v>
      </c>
      <c r="F17" s="29" t="s">
        <v>317</v>
      </c>
      <c r="G17" s="29">
        <v>52410335</v>
      </c>
      <c r="H17" s="29">
        <v>0</v>
      </c>
      <c r="I17" s="29" t="s">
        <v>318</v>
      </c>
      <c r="J17" s="29" t="s">
        <v>145</v>
      </c>
      <c r="K17" s="29" t="s">
        <v>319</v>
      </c>
      <c r="L17" s="29">
        <v>3144343475</v>
      </c>
      <c r="M17" s="50" t="s">
        <v>320</v>
      </c>
      <c r="N17" s="29" t="s">
        <v>321</v>
      </c>
      <c r="O17" s="26">
        <v>43882</v>
      </c>
      <c r="P17" s="29" t="s">
        <v>322</v>
      </c>
      <c r="Q17" s="29" t="s">
        <v>492</v>
      </c>
      <c r="R17" s="26">
        <v>43888</v>
      </c>
      <c r="S17" s="29" t="s">
        <v>150</v>
      </c>
      <c r="T17" s="26">
        <v>43887</v>
      </c>
      <c r="U17" s="29" t="s">
        <v>93</v>
      </c>
      <c r="V17" s="29">
        <v>19400000</v>
      </c>
      <c r="W17" s="29">
        <v>5500000</v>
      </c>
      <c r="X17" s="26">
        <v>43886</v>
      </c>
      <c r="Y17" s="29" t="s">
        <v>964</v>
      </c>
      <c r="Z17" s="29" t="s">
        <v>943</v>
      </c>
      <c r="AA17" s="29" t="s">
        <v>313</v>
      </c>
      <c r="AB17" s="29" t="s">
        <v>323</v>
      </c>
      <c r="AC17" s="29" t="s">
        <v>324</v>
      </c>
      <c r="AD17" s="29" t="s">
        <v>54</v>
      </c>
      <c r="AE17" s="29">
        <v>387</v>
      </c>
      <c r="AF17" s="26">
        <v>43880</v>
      </c>
      <c r="AG17" s="29">
        <v>286</v>
      </c>
      <c r="AH17" s="26">
        <v>43886</v>
      </c>
      <c r="AI17" s="29">
        <v>18916</v>
      </c>
      <c r="AJ17" s="26">
        <v>43878</v>
      </c>
      <c r="AK17" s="29" t="s">
        <v>1147</v>
      </c>
      <c r="AL17" s="40" t="s">
        <v>325</v>
      </c>
      <c r="AQ17" s="101">
        <v>11000000</v>
      </c>
      <c r="AR17" s="3">
        <v>591</v>
      </c>
      <c r="AS17" s="114">
        <v>43969</v>
      </c>
      <c r="AT17" s="79">
        <v>627</v>
      </c>
      <c r="AU17" s="114">
        <v>43990</v>
      </c>
      <c r="AV17" s="116" t="s">
        <v>2051</v>
      </c>
      <c r="AW17" s="124">
        <v>43987</v>
      </c>
      <c r="AX17" s="89">
        <v>43990</v>
      </c>
      <c r="AY17" s="89">
        <v>43994</v>
      </c>
      <c r="AZ17" s="128">
        <v>44068</v>
      </c>
      <c r="BA17" s="79"/>
      <c r="BB17" s="146" t="s">
        <v>1216</v>
      </c>
    </row>
    <row r="18" spans="1:167" s="28" customFormat="1" ht="89.25">
      <c r="A18" s="29" t="s">
        <v>51</v>
      </c>
      <c r="B18" s="29">
        <v>15</v>
      </c>
      <c r="C18" s="29" t="s">
        <v>109</v>
      </c>
      <c r="D18" s="29" t="s">
        <v>53</v>
      </c>
      <c r="E18" s="29" t="s">
        <v>54</v>
      </c>
      <c r="F18" s="29" t="s">
        <v>111</v>
      </c>
      <c r="G18" s="29" t="s">
        <v>243</v>
      </c>
      <c r="H18" s="29">
        <v>9</v>
      </c>
      <c r="I18" s="29" t="s">
        <v>244</v>
      </c>
      <c r="J18" s="29" t="s">
        <v>145</v>
      </c>
      <c r="K18" s="29" t="s">
        <v>245</v>
      </c>
      <c r="L18" s="29">
        <v>3005652</v>
      </c>
      <c r="M18" s="50" t="s">
        <v>246</v>
      </c>
      <c r="N18" s="29" t="s">
        <v>2021</v>
      </c>
      <c r="O18" s="26">
        <v>43887</v>
      </c>
      <c r="P18" s="29" t="s">
        <v>247</v>
      </c>
      <c r="Q18" s="26">
        <v>43887</v>
      </c>
      <c r="R18" s="26">
        <v>43889</v>
      </c>
      <c r="S18" s="29" t="s">
        <v>248</v>
      </c>
      <c r="T18" s="26">
        <v>43892</v>
      </c>
      <c r="U18" s="29" t="s">
        <v>93</v>
      </c>
      <c r="V18" s="29">
        <v>16000000</v>
      </c>
      <c r="W18" s="29">
        <v>4000000</v>
      </c>
      <c r="X18" s="26">
        <v>44013</v>
      </c>
      <c r="Y18" s="29" t="s">
        <v>964</v>
      </c>
      <c r="Z18" s="29" t="s">
        <v>943</v>
      </c>
      <c r="AA18" s="29" t="s">
        <v>121</v>
      </c>
      <c r="AB18" s="26" t="s">
        <v>79</v>
      </c>
      <c r="AC18" s="26" t="s">
        <v>80</v>
      </c>
      <c r="AD18" s="29" t="s">
        <v>54</v>
      </c>
      <c r="AE18" s="29">
        <v>420</v>
      </c>
      <c r="AF18" s="26">
        <v>43885</v>
      </c>
      <c r="AG18" s="29">
        <v>290</v>
      </c>
      <c r="AH18" s="26">
        <v>43887</v>
      </c>
      <c r="AI18" s="29">
        <v>18926</v>
      </c>
      <c r="AJ18" s="26">
        <v>43878</v>
      </c>
      <c r="AK18" s="29">
        <v>43237</v>
      </c>
      <c r="AL18" s="40" t="s">
        <v>81</v>
      </c>
      <c r="AQ18" s="101">
        <v>8000000</v>
      </c>
      <c r="AR18" s="3">
        <v>641</v>
      </c>
      <c r="AS18" s="89">
        <f>[1]Hoja1!AF21</f>
        <v>44012</v>
      </c>
      <c r="AT18" s="130">
        <v>647</v>
      </c>
      <c r="AU18" s="89">
        <f>[1]Hoja1!AH21</f>
        <v>44012</v>
      </c>
      <c r="AV18" s="116" t="s">
        <v>2051</v>
      </c>
      <c r="AW18" s="89">
        <v>44012</v>
      </c>
      <c r="AX18" s="89">
        <f>[1]Hoja1!$Q$21</f>
        <v>44013</v>
      </c>
      <c r="AY18" s="89">
        <v>44014</v>
      </c>
      <c r="AZ18" s="89">
        <v>44075</v>
      </c>
      <c r="BA18" s="79"/>
      <c r="BB18" s="146" t="s">
        <v>1216</v>
      </c>
    </row>
    <row r="19" spans="1:167" s="28" customFormat="1" ht="158.1" customHeight="1">
      <c r="A19" s="29" t="s">
        <v>51</v>
      </c>
      <c r="B19" s="29">
        <v>16</v>
      </c>
      <c r="C19" s="29" t="s">
        <v>110</v>
      </c>
      <c r="D19" s="29" t="s">
        <v>53</v>
      </c>
      <c r="E19" s="29" t="s">
        <v>54</v>
      </c>
      <c r="F19" s="29" t="s">
        <v>112</v>
      </c>
      <c r="G19" s="29" t="s">
        <v>249</v>
      </c>
      <c r="H19" s="29">
        <v>1</v>
      </c>
      <c r="I19" s="29" t="s">
        <v>250</v>
      </c>
      <c r="J19" s="29" t="s">
        <v>145</v>
      </c>
      <c r="K19" s="29" t="s">
        <v>253</v>
      </c>
      <c r="L19" s="29" t="s">
        <v>252</v>
      </c>
      <c r="M19" s="29" t="s">
        <v>251</v>
      </c>
      <c r="N19" s="29" t="s">
        <v>2021</v>
      </c>
      <c r="O19" s="26">
        <v>43886</v>
      </c>
      <c r="P19" s="29" t="s">
        <v>254</v>
      </c>
      <c r="Q19" s="26">
        <v>43889</v>
      </c>
      <c r="R19" s="26">
        <v>43892</v>
      </c>
      <c r="S19" s="29" t="s">
        <v>248</v>
      </c>
      <c r="T19" s="26">
        <v>43892</v>
      </c>
      <c r="U19" s="29" t="s">
        <v>93</v>
      </c>
      <c r="V19" s="29">
        <v>16000000</v>
      </c>
      <c r="W19" s="29">
        <v>4000000</v>
      </c>
      <c r="X19" s="26">
        <v>44013</v>
      </c>
      <c r="Y19" s="29" t="s">
        <v>937</v>
      </c>
      <c r="Z19" s="29" t="s">
        <v>943</v>
      </c>
      <c r="AA19" s="29" t="s">
        <v>121</v>
      </c>
      <c r="AB19" s="26" t="s">
        <v>79</v>
      </c>
      <c r="AC19" s="26" t="s">
        <v>80</v>
      </c>
      <c r="AD19" s="29" t="s">
        <v>54</v>
      </c>
      <c r="AE19" s="29">
        <v>420</v>
      </c>
      <c r="AF19" s="26">
        <v>43885</v>
      </c>
      <c r="AG19" s="29">
        <v>301</v>
      </c>
      <c r="AH19" s="26">
        <v>43889</v>
      </c>
      <c r="AI19" s="29">
        <v>18926</v>
      </c>
      <c r="AJ19" s="26">
        <v>43878</v>
      </c>
      <c r="AK19" s="29">
        <v>43237</v>
      </c>
      <c r="AL19" s="40" t="s">
        <v>123</v>
      </c>
      <c r="AM19" s="42"/>
      <c r="AN19" s="42"/>
      <c r="AO19" s="42"/>
      <c r="AP19" s="42"/>
      <c r="AQ19" s="102">
        <v>8000000</v>
      </c>
      <c r="AR19" s="4">
        <v>635</v>
      </c>
      <c r="AS19" s="124">
        <v>44007</v>
      </c>
      <c r="AT19" s="78">
        <v>644</v>
      </c>
      <c r="AU19" s="124">
        <v>44013</v>
      </c>
      <c r="AV19" s="116" t="s">
        <v>2051</v>
      </c>
      <c r="AW19" s="124">
        <v>44013</v>
      </c>
      <c r="AX19" s="124">
        <v>44012</v>
      </c>
      <c r="AY19" s="124">
        <v>44012</v>
      </c>
      <c r="AZ19" s="124">
        <v>44075</v>
      </c>
      <c r="BA19" s="78" t="s">
        <v>2072</v>
      </c>
      <c r="BB19" s="146" t="s">
        <v>1216</v>
      </c>
    </row>
    <row r="20" spans="1:167" s="100" customFormat="1" ht="126.95" customHeight="1">
      <c r="A20" s="29" t="s">
        <v>51</v>
      </c>
      <c r="B20" s="29">
        <v>17</v>
      </c>
      <c r="C20" s="29" t="s">
        <v>175</v>
      </c>
      <c r="D20" s="29" t="s">
        <v>70</v>
      </c>
      <c r="E20" s="29" t="s">
        <v>54</v>
      </c>
      <c r="F20" s="27" t="s">
        <v>179</v>
      </c>
      <c r="G20" s="27" t="s">
        <v>180</v>
      </c>
      <c r="H20" s="27">
        <v>4</v>
      </c>
      <c r="I20" s="27" t="s">
        <v>182</v>
      </c>
      <c r="J20" s="27" t="s">
        <v>145</v>
      </c>
      <c r="K20" s="27" t="s">
        <v>183</v>
      </c>
      <c r="L20" s="27">
        <v>3192168640</v>
      </c>
      <c r="M20" s="31" t="s">
        <v>184</v>
      </c>
      <c r="N20" s="29" t="s">
        <v>181</v>
      </c>
      <c r="O20" s="26">
        <v>43886</v>
      </c>
      <c r="P20" s="29" t="s">
        <v>185</v>
      </c>
      <c r="Q20" s="26">
        <v>43888</v>
      </c>
      <c r="R20" s="26">
        <v>43888</v>
      </c>
      <c r="S20" s="29" t="s">
        <v>150</v>
      </c>
      <c r="T20" s="26">
        <v>43889</v>
      </c>
      <c r="U20" s="29" t="s">
        <v>93</v>
      </c>
      <c r="V20" s="32">
        <v>16800000</v>
      </c>
      <c r="W20" s="32">
        <v>4200000</v>
      </c>
      <c r="X20" s="26">
        <v>44009</v>
      </c>
      <c r="Y20" s="26" t="s">
        <v>964</v>
      </c>
      <c r="Z20" s="29" t="s">
        <v>1514</v>
      </c>
      <c r="AA20" s="26" t="s">
        <v>121</v>
      </c>
      <c r="AB20" s="26" t="s">
        <v>79</v>
      </c>
      <c r="AC20" s="26" t="s">
        <v>80</v>
      </c>
      <c r="AD20" s="29" t="s">
        <v>54</v>
      </c>
      <c r="AE20" s="29">
        <v>406</v>
      </c>
      <c r="AF20" s="26">
        <v>43881</v>
      </c>
      <c r="AG20" s="29">
        <v>292</v>
      </c>
      <c r="AH20" s="26">
        <v>43888</v>
      </c>
      <c r="AI20" s="29">
        <v>18929</v>
      </c>
      <c r="AJ20" s="26">
        <v>43878</v>
      </c>
      <c r="AK20" s="29">
        <v>43215</v>
      </c>
      <c r="AL20" s="51" t="s">
        <v>151</v>
      </c>
      <c r="AM20" s="28"/>
      <c r="AN20" s="28"/>
      <c r="AO20" s="28"/>
      <c r="AP20" s="28"/>
      <c r="AQ20" s="99">
        <v>8400000</v>
      </c>
      <c r="AR20" s="103">
        <v>594</v>
      </c>
      <c r="AS20" s="131">
        <v>43969</v>
      </c>
      <c r="AT20" s="132">
        <v>628</v>
      </c>
      <c r="AU20" s="131">
        <v>43990</v>
      </c>
      <c r="AV20" s="116" t="s">
        <v>2051</v>
      </c>
      <c r="AW20" s="124">
        <v>43987</v>
      </c>
      <c r="AX20" s="131">
        <v>43992</v>
      </c>
      <c r="AY20" s="132" t="s">
        <v>2048</v>
      </c>
      <c r="AZ20" s="131">
        <v>44070</v>
      </c>
      <c r="BA20" s="79"/>
      <c r="BB20" s="146" t="s">
        <v>1216</v>
      </c>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row>
    <row r="21" spans="1:167" ht="100.5" customHeight="1">
      <c r="A21" s="29" t="s">
        <v>51</v>
      </c>
      <c r="B21" s="29">
        <v>18</v>
      </c>
      <c r="C21" s="29" t="s">
        <v>176</v>
      </c>
      <c r="D21" s="29" t="s">
        <v>70</v>
      </c>
      <c r="E21" s="29" t="s">
        <v>54</v>
      </c>
      <c r="F21" s="27" t="s">
        <v>1524</v>
      </c>
      <c r="G21" s="27" t="s">
        <v>186</v>
      </c>
      <c r="H21" s="27">
        <v>1</v>
      </c>
      <c r="I21" s="27" t="s">
        <v>187</v>
      </c>
      <c r="J21" s="27" t="s">
        <v>188</v>
      </c>
      <c r="K21" s="27" t="s">
        <v>190</v>
      </c>
      <c r="L21" s="27">
        <v>3213292057</v>
      </c>
      <c r="M21" s="31" t="s">
        <v>191</v>
      </c>
      <c r="N21" s="29" t="s">
        <v>189</v>
      </c>
      <c r="O21" s="26">
        <v>43886</v>
      </c>
      <c r="P21" s="29" t="s">
        <v>192</v>
      </c>
      <c r="Q21" s="26">
        <v>43888</v>
      </c>
      <c r="R21" s="26">
        <v>43889</v>
      </c>
      <c r="S21" s="29" t="s">
        <v>150</v>
      </c>
      <c r="T21" s="26">
        <v>43892</v>
      </c>
      <c r="U21" s="29" t="s">
        <v>93</v>
      </c>
      <c r="V21" s="32">
        <v>20000000</v>
      </c>
      <c r="W21" s="32">
        <v>5000000</v>
      </c>
      <c r="X21" s="26">
        <v>44013</v>
      </c>
      <c r="Y21" s="26" t="s">
        <v>964</v>
      </c>
      <c r="Z21" s="147" t="s">
        <v>2224</v>
      </c>
      <c r="AA21" s="26" t="s">
        <v>121</v>
      </c>
      <c r="AB21" s="26" t="s">
        <v>193</v>
      </c>
      <c r="AC21" s="26" t="s">
        <v>194</v>
      </c>
      <c r="AD21" s="29" t="s">
        <v>54</v>
      </c>
      <c r="AE21" s="29">
        <v>408</v>
      </c>
      <c r="AF21" s="26">
        <v>43881</v>
      </c>
      <c r="AG21" s="29">
        <v>293</v>
      </c>
      <c r="AH21" s="26">
        <v>43888</v>
      </c>
      <c r="AI21" s="29">
        <v>18923</v>
      </c>
      <c r="AJ21" s="26">
        <v>43878</v>
      </c>
      <c r="AK21" s="29">
        <v>43241</v>
      </c>
      <c r="AL21" s="44" t="s">
        <v>151</v>
      </c>
      <c r="AM21" s="42"/>
      <c r="AN21" s="42"/>
      <c r="AO21" s="42"/>
      <c r="AP21" s="42"/>
      <c r="AQ21" s="104">
        <v>10000000</v>
      </c>
      <c r="AR21" s="4">
        <v>645</v>
      </c>
      <c r="AS21" s="124">
        <v>44012</v>
      </c>
      <c r="AT21" s="78">
        <v>648</v>
      </c>
      <c r="AU21" s="124">
        <v>44013</v>
      </c>
      <c r="AV21" s="116" t="s">
        <v>2051</v>
      </c>
      <c r="AW21" s="124">
        <v>44013</v>
      </c>
      <c r="AX21" s="124">
        <v>44013</v>
      </c>
      <c r="AY21" s="124">
        <v>44013</v>
      </c>
      <c r="AZ21" s="124">
        <v>44075</v>
      </c>
      <c r="BA21" s="78" t="s">
        <v>2072</v>
      </c>
      <c r="BB21" s="146" t="s">
        <v>1216</v>
      </c>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row>
    <row r="22" spans="1:167" ht="120.95" customHeight="1">
      <c r="A22" s="29" t="s">
        <v>51</v>
      </c>
      <c r="B22" s="29">
        <v>19</v>
      </c>
      <c r="C22" s="29" t="s">
        <v>177</v>
      </c>
      <c r="D22" s="29" t="s">
        <v>70</v>
      </c>
      <c r="E22" s="29" t="s">
        <v>54</v>
      </c>
      <c r="F22" s="29" t="s">
        <v>1650</v>
      </c>
      <c r="G22" s="27" t="s">
        <v>1651</v>
      </c>
      <c r="H22" s="27">
        <v>7</v>
      </c>
      <c r="I22" s="27" t="s">
        <v>125</v>
      </c>
      <c r="J22" s="27" t="s">
        <v>145</v>
      </c>
      <c r="K22" s="27" t="s">
        <v>196</v>
      </c>
      <c r="L22" s="27">
        <v>3134024863</v>
      </c>
      <c r="M22" s="31" t="s">
        <v>197</v>
      </c>
      <c r="N22" s="29" t="s">
        <v>195</v>
      </c>
      <c r="O22" s="26">
        <v>43886</v>
      </c>
      <c r="P22" s="29" t="s">
        <v>198</v>
      </c>
      <c r="Q22" s="26">
        <v>43888</v>
      </c>
      <c r="R22" s="26">
        <v>43889</v>
      </c>
      <c r="S22" s="29" t="s">
        <v>150</v>
      </c>
      <c r="T22" s="26">
        <v>43892</v>
      </c>
      <c r="U22" s="29" t="s">
        <v>93</v>
      </c>
      <c r="V22" s="32">
        <v>26000000</v>
      </c>
      <c r="W22" s="32">
        <v>6500000</v>
      </c>
      <c r="X22" s="26">
        <v>44013</v>
      </c>
      <c r="Y22" s="26" t="s">
        <v>964</v>
      </c>
      <c r="Z22" s="29"/>
      <c r="AA22" s="26" t="s">
        <v>121</v>
      </c>
      <c r="AB22" s="26" t="s">
        <v>199</v>
      </c>
      <c r="AC22" s="26" t="s">
        <v>200</v>
      </c>
      <c r="AD22" s="29" t="s">
        <v>54</v>
      </c>
      <c r="AE22" s="29">
        <v>421</v>
      </c>
      <c r="AF22" s="26">
        <v>43886</v>
      </c>
      <c r="AG22" s="29">
        <v>300</v>
      </c>
      <c r="AH22" s="26">
        <v>43888</v>
      </c>
      <c r="AI22" s="29">
        <v>18914</v>
      </c>
      <c r="AJ22" s="26">
        <v>43878</v>
      </c>
      <c r="AK22" s="29">
        <v>43173</v>
      </c>
      <c r="AL22" s="44" t="s">
        <v>151</v>
      </c>
      <c r="AM22" s="28"/>
      <c r="AN22" s="28"/>
      <c r="AO22" s="28"/>
      <c r="AP22" s="28"/>
      <c r="AQ22" s="99">
        <v>13000000</v>
      </c>
      <c r="AR22" s="6">
        <v>631</v>
      </c>
      <c r="AS22" s="133">
        <v>44007</v>
      </c>
      <c r="AT22" s="134">
        <v>641</v>
      </c>
      <c r="AU22" s="133">
        <v>44012</v>
      </c>
      <c r="AV22" s="134"/>
      <c r="AW22" s="133">
        <v>44012</v>
      </c>
      <c r="AX22" s="133">
        <v>44013</v>
      </c>
      <c r="AY22" s="133">
        <v>44014</v>
      </c>
      <c r="AZ22" s="133">
        <v>44075</v>
      </c>
      <c r="BA22" s="79"/>
      <c r="BB22" s="146" t="s">
        <v>1216</v>
      </c>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row>
    <row r="23" spans="1:167" s="28" customFormat="1" ht="117.95" customHeight="1">
      <c r="A23" s="29" t="s">
        <v>51</v>
      </c>
      <c r="B23" s="29">
        <v>20</v>
      </c>
      <c r="C23" s="29" t="s">
        <v>178</v>
      </c>
      <c r="D23" s="29" t="s">
        <v>70</v>
      </c>
      <c r="E23" s="29" t="s">
        <v>54</v>
      </c>
      <c r="F23" s="27" t="s">
        <v>1506</v>
      </c>
      <c r="G23" s="29">
        <v>1019033686</v>
      </c>
      <c r="H23" s="27">
        <v>4</v>
      </c>
      <c r="I23" s="27" t="s">
        <v>326</v>
      </c>
      <c r="J23" s="27" t="s">
        <v>145</v>
      </c>
      <c r="K23" s="27" t="s">
        <v>327</v>
      </c>
      <c r="L23" s="27">
        <v>3102602486</v>
      </c>
      <c r="M23" s="31" t="s">
        <v>328</v>
      </c>
      <c r="N23" s="29" t="s">
        <v>329</v>
      </c>
      <c r="O23" s="26">
        <v>43886</v>
      </c>
      <c r="P23" s="29" t="s">
        <v>330</v>
      </c>
      <c r="Q23" s="26">
        <v>43886</v>
      </c>
      <c r="R23" s="26">
        <v>43886</v>
      </c>
      <c r="S23" s="29" t="s">
        <v>150</v>
      </c>
      <c r="T23" s="26">
        <v>43887</v>
      </c>
      <c r="U23" s="29" t="s">
        <v>93</v>
      </c>
      <c r="V23" s="32">
        <v>19400000</v>
      </c>
      <c r="W23" s="32">
        <v>4850000</v>
      </c>
      <c r="X23" s="26">
        <v>44007</v>
      </c>
      <c r="Y23" s="26" t="s">
        <v>964</v>
      </c>
      <c r="Z23" s="29" t="s">
        <v>1181</v>
      </c>
      <c r="AA23" s="26" t="s">
        <v>105</v>
      </c>
      <c r="AB23" s="26" t="s">
        <v>79</v>
      </c>
      <c r="AC23" s="29" t="s">
        <v>80</v>
      </c>
      <c r="AD23" s="29" t="s">
        <v>54</v>
      </c>
      <c r="AE23" s="29">
        <v>289</v>
      </c>
      <c r="AF23" s="26">
        <v>43886</v>
      </c>
      <c r="AG23" s="29">
        <v>289</v>
      </c>
      <c r="AH23" s="26">
        <v>43886</v>
      </c>
      <c r="AI23" s="29">
        <v>18710</v>
      </c>
      <c r="AJ23" s="26">
        <v>43872</v>
      </c>
      <c r="AK23" s="29">
        <v>43315</v>
      </c>
      <c r="AL23" s="40" t="s">
        <v>325</v>
      </c>
      <c r="AQ23" s="99">
        <v>9700000</v>
      </c>
      <c r="AR23" s="3">
        <v>595</v>
      </c>
      <c r="AS23" s="131">
        <v>43969</v>
      </c>
      <c r="AT23" s="79">
        <v>629</v>
      </c>
      <c r="AU23" s="131">
        <v>43990</v>
      </c>
      <c r="AV23" s="116" t="s">
        <v>2051</v>
      </c>
      <c r="AW23" s="124">
        <v>43987</v>
      </c>
      <c r="AX23" s="89">
        <v>43990</v>
      </c>
      <c r="AY23" s="89">
        <v>43998</v>
      </c>
      <c r="AZ23" s="128">
        <v>44068</v>
      </c>
      <c r="BA23" s="79"/>
      <c r="BB23" s="146" t="s">
        <v>1216</v>
      </c>
    </row>
    <row r="24" spans="1:167" s="28" customFormat="1" ht="57" customHeight="1">
      <c r="A24" s="29" t="s">
        <v>305</v>
      </c>
      <c r="B24" s="29">
        <v>21</v>
      </c>
      <c r="C24" s="29"/>
      <c r="D24" s="29"/>
      <c r="E24" s="29"/>
      <c r="F24" s="29"/>
      <c r="G24" s="29"/>
      <c r="H24" s="29"/>
      <c r="I24" s="29"/>
      <c r="J24" s="29"/>
      <c r="K24" s="29"/>
      <c r="L24" s="29"/>
      <c r="M24" s="29"/>
      <c r="N24" s="29"/>
      <c r="O24" s="26"/>
      <c r="P24" s="29"/>
      <c r="Q24" s="29"/>
      <c r="R24" s="29"/>
      <c r="S24" s="29"/>
      <c r="T24" s="29"/>
      <c r="U24" s="29"/>
      <c r="V24" s="29"/>
      <c r="W24" s="29"/>
      <c r="X24" s="29"/>
      <c r="Y24" s="29"/>
      <c r="Z24" s="29"/>
      <c r="AA24" s="29"/>
      <c r="AB24" s="29"/>
      <c r="AC24" s="29"/>
      <c r="AD24" s="29"/>
      <c r="AE24" s="29"/>
      <c r="AF24" s="29"/>
      <c r="AG24" s="29"/>
      <c r="AH24" s="29"/>
      <c r="AI24" s="29"/>
      <c r="AJ24" s="29"/>
      <c r="AK24" s="29"/>
      <c r="AL24" s="40"/>
      <c r="AQ24" s="103"/>
      <c r="AR24" s="3"/>
      <c r="AS24" s="79"/>
      <c r="AT24" s="79"/>
      <c r="AU24" s="79"/>
      <c r="AV24" s="79"/>
      <c r="AW24" s="79"/>
      <c r="AX24" s="79"/>
      <c r="AY24" s="79"/>
      <c r="AZ24" s="125"/>
      <c r="BA24" s="79"/>
      <c r="BB24" s="42"/>
    </row>
    <row r="25" spans="1:167" s="28" customFormat="1" ht="90" customHeight="1">
      <c r="A25" s="29" t="s">
        <v>51</v>
      </c>
      <c r="B25" s="29">
        <v>22</v>
      </c>
      <c r="C25" s="29" t="s">
        <v>113</v>
      </c>
      <c r="D25" s="29" t="s">
        <v>53</v>
      </c>
      <c r="E25" s="29" t="s">
        <v>54</v>
      </c>
      <c r="F25" s="29" t="s">
        <v>115</v>
      </c>
      <c r="G25" s="29" t="s">
        <v>255</v>
      </c>
      <c r="H25" s="29">
        <v>8</v>
      </c>
      <c r="I25" s="29" t="s">
        <v>256</v>
      </c>
      <c r="J25" s="29" t="s">
        <v>145</v>
      </c>
      <c r="K25" s="29" t="s">
        <v>257</v>
      </c>
      <c r="L25" s="29" t="s">
        <v>258</v>
      </c>
      <c r="M25" s="29" t="s">
        <v>259</v>
      </c>
      <c r="N25" s="29" t="s">
        <v>2022</v>
      </c>
      <c r="O25" s="26">
        <v>43887</v>
      </c>
      <c r="P25" s="29" t="s">
        <v>260</v>
      </c>
      <c r="Q25" s="26">
        <v>43889</v>
      </c>
      <c r="R25" s="26">
        <v>43892</v>
      </c>
      <c r="S25" s="29" t="s">
        <v>150</v>
      </c>
      <c r="T25" s="26">
        <v>43892</v>
      </c>
      <c r="U25" s="29" t="s">
        <v>93</v>
      </c>
      <c r="V25" s="29">
        <v>16800000</v>
      </c>
      <c r="W25" s="29">
        <v>4200000</v>
      </c>
      <c r="X25" s="26">
        <v>44013</v>
      </c>
      <c r="Y25" s="29" t="s">
        <v>964</v>
      </c>
      <c r="Z25" s="29" t="s">
        <v>1514</v>
      </c>
      <c r="AA25" s="29" t="s">
        <v>261</v>
      </c>
      <c r="AB25" s="26" t="s">
        <v>79</v>
      </c>
      <c r="AC25" s="26" t="s">
        <v>80</v>
      </c>
      <c r="AD25" s="29" t="s">
        <v>54</v>
      </c>
      <c r="AE25" s="29">
        <v>395</v>
      </c>
      <c r="AF25" s="26">
        <v>43881</v>
      </c>
      <c r="AG25" s="29">
        <v>295</v>
      </c>
      <c r="AH25" s="26">
        <v>43888</v>
      </c>
      <c r="AI25" s="29">
        <v>18919</v>
      </c>
      <c r="AJ25" s="26">
        <v>43878</v>
      </c>
      <c r="AK25" s="29">
        <v>42244</v>
      </c>
      <c r="AL25" s="40" t="s">
        <v>81</v>
      </c>
      <c r="AQ25" s="103"/>
      <c r="AR25" s="3"/>
      <c r="AS25" s="79"/>
      <c r="AT25" s="79"/>
      <c r="AU25" s="79"/>
      <c r="AV25" s="79"/>
      <c r="AW25" s="79"/>
      <c r="AX25" s="79"/>
      <c r="AY25" s="79"/>
      <c r="AZ25" s="125"/>
      <c r="BA25" s="79"/>
      <c r="BB25" s="146" t="s">
        <v>1216</v>
      </c>
    </row>
    <row r="26" spans="1:167" s="28" customFormat="1" ht="108" customHeight="1">
      <c r="A26" s="29" t="s">
        <v>51</v>
      </c>
      <c r="B26" s="29">
        <v>23</v>
      </c>
      <c r="C26" s="29" t="s">
        <v>331</v>
      </c>
      <c r="D26" s="29" t="s">
        <v>53</v>
      </c>
      <c r="E26" s="29" t="s">
        <v>54</v>
      </c>
      <c r="F26" s="29" t="s">
        <v>332</v>
      </c>
      <c r="G26" s="29">
        <v>46383899</v>
      </c>
      <c r="H26" s="27">
        <v>4</v>
      </c>
      <c r="I26" s="27" t="s">
        <v>333</v>
      </c>
      <c r="J26" s="27" t="s">
        <v>334</v>
      </c>
      <c r="K26" s="27" t="s">
        <v>335</v>
      </c>
      <c r="L26" s="27">
        <v>3002883086</v>
      </c>
      <c r="M26" s="31" t="s">
        <v>336</v>
      </c>
      <c r="N26" s="29" t="s">
        <v>337</v>
      </c>
      <c r="O26" s="26">
        <v>43887</v>
      </c>
      <c r="P26" s="29" t="s">
        <v>338</v>
      </c>
      <c r="Q26" s="26">
        <v>43889</v>
      </c>
      <c r="R26" s="26">
        <v>43889</v>
      </c>
      <c r="S26" s="29" t="s">
        <v>339</v>
      </c>
      <c r="T26" s="26">
        <v>43892</v>
      </c>
      <c r="U26" s="29" t="s">
        <v>93</v>
      </c>
      <c r="V26" s="32">
        <v>16800000</v>
      </c>
      <c r="W26" s="32">
        <v>4200000</v>
      </c>
      <c r="X26" s="26">
        <v>44013</v>
      </c>
      <c r="Y26" s="26" t="s">
        <v>964</v>
      </c>
      <c r="Z26" s="29" t="s">
        <v>944</v>
      </c>
      <c r="AA26" s="26" t="s">
        <v>105</v>
      </c>
      <c r="AB26" s="26" t="s">
        <v>79</v>
      </c>
      <c r="AC26" s="26" t="s">
        <v>80</v>
      </c>
      <c r="AD26" s="26" t="s">
        <v>314</v>
      </c>
      <c r="AE26" s="29">
        <v>407</v>
      </c>
      <c r="AF26" s="26">
        <v>43881</v>
      </c>
      <c r="AG26" s="29">
        <v>291</v>
      </c>
      <c r="AH26" s="26">
        <v>43888</v>
      </c>
      <c r="AI26" s="29">
        <v>18884</v>
      </c>
      <c r="AJ26" s="26">
        <v>43876</v>
      </c>
      <c r="AK26" s="29">
        <v>42189</v>
      </c>
      <c r="AL26" s="40" t="s">
        <v>123</v>
      </c>
      <c r="AQ26" s="99">
        <v>8400000</v>
      </c>
      <c r="AR26" s="4">
        <v>646</v>
      </c>
      <c r="AS26" s="124">
        <v>44012</v>
      </c>
      <c r="AT26" s="78">
        <v>649</v>
      </c>
      <c r="AU26" s="124">
        <v>44013</v>
      </c>
      <c r="AV26" s="116" t="s">
        <v>2051</v>
      </c>
      <c r="AW26" s="124">
        <v>44013</v>
      </c>
      <c r="AX26" s="124">
        <v>44013</v>
      </c>
      <c r="AY26" s="124">
        <v>44013</v>
      </c>
      <c r="AZ26" s="124">
        <v>44075</v>
      </c>
      <c r="BA26" s="79" t="s">
        <v>2072</v>
      </c>
      <c r="BB26" s="146" t="s">
        <v>1216</v>
      </c>
    </row>
    <row r="27" spans="1:167" s="28" customFormat="1" ht="110.25" customHeight="1">
      <c r="A27" s="66" t="s">
        <v>51</v>
      </c>
      <c r="B27" s="29">
        <v>24</v>
      </c>
      <c r="C27" s="29" t="s">
        <v>114</v>
      </c>
      <c r="D27" s="29" t="s">
        <v>70</v>
      </c>
      <c r="E27" s="29" t="s">
        <v>54</v>
      </c>
      <c r="F27" s="29" t="s">
        <v>118</v>
      </c>
      <c r="G27" s="29" t="s">
        <v>265</v>
      </c>
      <c r="H27" s="29">
        <v>2</v>
      </c>
      <c r="I27" s="29" t="s">
        <v>219</v>
      </c>
      <c r="J27" s="29" t="s">
        <v>145</v>
      </c>
      <c r="K27" s="29" t="s">
        <v>266</v>
      </c>
      <c r="L27" s="29" t="s">
        <v>267</v>
      </c>
      <c r="M27" s="29" t="s">
        <v>268</v>
      </c>
      <c r="N27" s="29" t="s">
        <v>269</v>
      </c>
      <c r="O27" s="26">
        <v>43887</v>
      </c>
      <c r="P27" s="29" t="s">
        <v>270</v>
      </c>
      <c r="Q27" s="26">
        <v>43889</v>
      </c>
      <c r="R27" s="26">
        <v>43889</v>
      </c>
      <c r="S27" s="29" t="s">
        <v>150</v>
      </c>
      <c r="T27" s="26">
        <v>43892</v>
      </c>
      <c r="U27" s="29" t="s">
        <v>93</v>
      </c>
      <c r="V27" s="29">
        <v>16800000</v>
      </c>
      <c r="W27" s="29">
        <v>4200000</v>
      </c>
      <c r="X27" s="26">
        <v>44013</v>
      </c>
      <c r="Y27" s="29" t="s">
        <v>964</v>
      </c>
      <c r="Z27" s="147" t="s">
        <v>945</v>
      </c>
      <c r="AA27" s="29" t="s">
        <v>261</v>
      </c>
      <c r="AB27" s="26" t="s">
        <v>79</v>
      </c>
      <c r="AC27" s="26" t="s">
        <v>80</v>
      </c>
      <c r="AD27" s="29" t="s">
        <v>54</v>
      </c>
      <c r="AE27" s="29">
        <v>419</v>
      </c>
      <c r="AF27" s="26">
        <v>43885</v>
      </c>
      <c r="AG27" s="29">
        <v>294</v>
      </c>
      <c r="AH27" s="26">
        <v>43888</v>
      </c>
      <c r="AI27" s="29">
        <v>18121</v>
      </c>
      <c r="AJ27" s="26">
        <v>43861</v>
      </c>
      <c r="AK27" s="29">
        <v>42234</v>
      </c>
      <c r="AL27" s="40" t="s">
        <v>123</v>
      </c>
      <c r="AQ27" s="99">
        <v>8400000</v>
      </c>
      <c r="AR27" s="4">
        <v>637</v>
      </c>
      <c r="AS27" s="124">
        <v>44007</v>
      </c>
      <c r="AT27" s="78">
        <v>645</v>
      </c>
      <c r="AU27" s="124">
        <v>44013</v>
      </c>
      <c r="AV27" s="116" t="s">
        <v>2051</v>
      </c>
      <c r="AW27" s="124">
        <v>44012</v>
      </c>
      <c r="AX27" s="124">
        <v>44012</v>
      </c>
      <c r="AY27" s="124">
        <v>44012</v>
      </c>
      <c r="AZ27" s="124">
        <v>44075</v>
      </c>
      <c r="BA27" s="79" t="s">
        <v>2072</v>
      </c>
      <c r="BB27" s="146" t="s">
        <v>1216</v>
      </c>
    </row>
    <row r="28" spans="1:167" s="28" customFormat="1" ht="97.5" customHeight="1">
      <c r="A28" s="29" t="s">
        <v>51</v>
      </c>
      <c r="B28" s="29">
        <v>25</v>
      </c>
      <c r="C28" s="29" t="s">
        <v>117</v>
      </c>
      <c r="D28" s="29" t="s">
        <v>53</v>
      </c>
      <c r="E28" s="29" t="s">
        <v>54</v>
      </c>
      <c r="F28" s="29" t="s">
        <v>119</v>
      </c>
      <c r="G28" s="29" t="s">
        <v>271</v>
      </c>
      <c r="H28" s="29">
        <v>6</v>
      </c>
      <c r="I28" s="29" t="s">
        <v>219</v>
      </c>
      <c r="J28" s="29" t="s">
        <v>145</v>
      </c>
      <c r="K28" s="29" t="s">
        <v>272</v>
      </c>
      <c r="L28" s="29" t="s">
        <v>273</v>
      </c>
      <c r="M28" s="29" t="s">
        <v>274</v>
      </c>
      <c r="N28" s="29" t="s">
        <v>269</v>
      </c>
      <c r="O28" s="26">
        <v>43887</v>
      </c>
      <c r="P28" s="29" t="s">
        <v>275</v>
      </c>
      <c r="Q28" s="26">
        <v>43889</v>
      </c>
      <c r="R28" s="26">
        <v>43892</v>
      </c>
      <c r="S28" s="29" t="s">
        <v>150</v>
      </c>
      <c r="T28" s="26">
        <v>43892</v>
      </c>
      <c r="U28" s="29" t="s">
        <v>93</v>
      </c>
      <c r="V28" s="29">
        <v>16800000</v>
      </c>
      <c r="W28" s="29">
        <v>4200000</v>
      </c>
      <c r="X28" s="26">
        <v>44013</v>
      </c>
      <c r="Y28" s="29" t="s">
        <v>964</v>
      </c>
      <c r="Z28" s="29" t="s">
        <v>2201</v>
      </c>
      <c r="AA28" s="29" t="s">
        <v>261</v>
      </c>
      <c r="AB28" s="26" t="s">
        <v>79</v>
      </c>
      <c r="AC28" s="26" t="s">
        <v>80</v>
      </c>
      <c r="AD28" s="29" t="s">
        <v>54</v>
      </c>
      <c r="AE28" s="29">
        <v>419</v>
      </c>
      <c r="AF28" s="26">
        <v>43885</v>
      </c>
      <c r="AG28" s="29">
        <v>296</v>
      </c>
      <c r="AH28" s="26">
        <v>43888</v>
      </c>
      <c r="AI28" s="29">
        <v>18121</v>
      </c>
      <c r="AJ28" s="26">
        <v>43861</v>
      </c>
      <c r="AK28" s="29">
        <v>42234</v>
      </c>
      <c r="AL28" s="40" t="s">
        <v>123</v>
      </c>
      <c r="AQ28" s="99">
        <v>8400000</v>
      </c>
      <c r="AR28" s="4">
        <v>647</v>
      </c>
      <c r="AS28" s="124">
        <v>44012</v>
      </c>
      <c r="AT28" s="78">
        <v>650</v>
      </c>
      <c r="AU28" s="124">
        <v>44013</v>
      </c>
      <c r="AV28" s="116" t="s">
        <v>2051</v>
      </c>
      <c r="AW28" s="124">
        <v>44013</v>
      </c>
      <c r="AX28" s="124">
        <v>44013</v>
      </c>
      <c r="AY28" s="124">
        <v>44013</v>
      </c>
      <c r="AZ28" s="124">
        <v>44075</v>
      </c>
      <c r="BA28" s="79" t="s">
        <v>2072</v>
      </c>
      <c r="BB28" s="146" t="s">
        <v>1216</v>
      </c>
    </row>
    <row r="29" spans="1:167" s="42" customFormat="1" ht="135" customHeight="1">
      <c r="A29" s="29" t="s">
        <v>51</v>
      </c>
      <c r="B29" s="29">
        <v>26</v>
      </c>
      <c r="C29" s="29" t="s">
        <v>116</v>
      </c>
      <c r="D29" s="29" t="s">
        <v>53</v>
      </c>
      <c r="E29" s="29" t="s">
        <v>54</v>
      </c>
      <c r="F29" s="29" t="s">
        <v>2204</v>
      </c>
      <c r="G29" s="29" t="s">
        <v>276</v>
      </c>
      <c r="H29" s="29">
        <v>1</v>
      </c>
      <c r="I29" s="29" t="s">
        <v>277</v>
      </c>
      <c r="J29" s="29" t="s">
        <v>145</v>
      </c>
      <c r="K29" s="29" t="s">
        <v>278</v>
      </c>
      <c r="L29" s="29" t="s">
        <v>280</v>
      </c>
      <c r="M29" s="50" t="s">
        <v>279</v>
      </c>
      <c r="N29" s="29" t="s">
        <v>269</v>
      </c>
      <c r="O29" s="26">
        <v>43888</v>
      </c>
      <c r="P29" s="29" t="s">
        <v>281</v>
      </c>
      <c r="Q29" s="26">
        <v>43889</v>
      </c>
      <c r="R29" s="26">
        <v>43889</v>
      </c>
      <c r="S29" s="29" t="s">
        <v>150</v>
      </c>
      <c r="T29" s="26">
        <v>43892</v>
      </c>
      <c r="U29" s="29" t="s">
        <v>93</v>
      </c>
      <c r="V29" s="29">
        <v>16800000</v>
      </c>
      <c r="W29" s="29">
        <v>4200000</v>
      </c>
      <c r="X29" s="26">
        <v>44013</v>
      </c>
      <c r="Y29" s="29" t="s">
        <v>964</v>
      </c>
      <c r="Z29" s="29" t="s">
        <v>2201</v>
      </c>
      <c r="AA29" s="29" t="s">
        <v>946</v>
      </c>
      <c r="AB29" s="26" t="s">
        <v>79</v>
      </c>
      <c r="AC29" s="26" t="s">
        <v>80</v>
      </c>
      <c r="AD29" s="29" t="s">
        <v>54</v>
      </c>
      <c r="AE29" s="29">
        <v>419</v>
      </c>
      <c r="AF29" s="26">
        <v>43885</v>
      </c>
      <c r="AG29" s="29">
        <v>297</v>
      </c>
      <c r="AH29" s="26">
        <v>43888</v>
      </c>
      <c r="AI29" s="29">
        <v>18121</v>
      </c>
      <c r="AJ29" s="26">
        <v>43861</v>
      </c>
      <c r="AK29" s="29">
        <v>42234</v>
      </c>
      <c r="AL29" s="40" t="s">
        <v>81</v>
      </c>
      <c r="AM29" s="52" t="s">
        <v>1045</v>
      </c>
      <c r="AN29" s="52" t="s">
        <v>1044</v>
      </c>
      <c r="AQ29" s="103" t="s">
        <v>2052</v>
      </c>
      <c r="AR29" s="4">
        <v>776</v>
      </c>
      <c r="AS29" s="114">
        <v>44063</v>
      </c>
      <c r="AT29" s="78">
        <v>783</v>
      </c>
      <c r="AU29" s="114">
        <v>44064</v>
      </c>
      <c r="AV29" s="116" t="s">
        <v>2051</v>
      </c>
      <c r="AW29" s="114">
        <v>44064</v>
      </c>
      <c r="AX29" s="114">
        <v>44066</v>
      </c>
      <c r="AY29" s="114">
        <v>44066</v>
      </c>
      <c r="AZ29" s="114">
        <v>44132</v>
      </c>
      <c r="BA29" s="78" t="s">
        <v>2072</v>
      </c>
      <c r="BB29" s="146" t="s">
        <v>1216</v>
      </c>
    </row>
    <row r="30" spans="1:167" s="28" customFormat="1" ht="162" customHeight="1">
      <c r="A30" s="27" t="s">
        <v>51</v>
      </c>
      <c r="B30" s="27">
        <v>27</v>
      </c>
      <c r="C30" s="27" t="s">
        <v>201</v>
      </c>
      <c r="D30" s="27" t="s">
        <v>53</v>
      </c>
      <c r="E30" s="27" t="s">
        <v>54</v>
      </c>
      <c r="F30" s="27" t="s">
        <v>202</v>
      </c>
      <c r="G30" s="27" t="s">
        <v>203</v>
      </c>
      <c r="H30" s="29">
        <v>3</v>
      </c>
      <c r="I30" s="27" t="s">
        <v>213</v>
      </c>
      <c r="J30" s="27" t="s">
        <v>145</v>
      </c>
      <c r="K30" s="27" t="s">
        <v>205</v>
      </c>
      <c r="L30" s="27" t="s">
        <v>207</v>
      </c>
      <c r="M30" s="31" t="s">
        <v>206</v>
      </c>
      <c r="N30" s="29" t="s">
        <v>204</v>
      </c>
      <c r="O30" s="26">
        <v>43888</v>
      </c>
      <c r="P30" s="29" t="s">
        <v>208</v>
      </c>
      <c r="Q30" s="26">
        <v>43889</v>
      </c>
      <c r="R30" s="26">
        <v>43889</v>
      </c>
      <c r="S30" s="29" t="s">
        <v>150</v>
      </c>
      <c r="T30" s="26">
        <v>43892</v>
      </c>
      <c r="U30" s="29" t="s">
        <v>93</v>
      </c>
      <c r="V30" s="32">
        <v>116000000</v>
      </c>
      <c r="W30" s="32">
        <v>2900000</v>
      </c>
      <c r="X30" s="26">
        <v>44013</v>
      </c>
      <c r="Y30" s="26" t="s">
        <v>964</v>
      </c>
      <c r="Z30" s="147" t="s">
        <v>54</v>
      </c>
      <c r="AA30" s="26" t="s">
        <v>121</v>
      </c>
      <c r="AB30" s="26" t="s">
        <v>209</v>
      </c>
      <c r="AC30" s="26" t="s">
        <v>194</v>
      </c>
      <c r="AD30" s="29" t="s">
        <v>54</v>
      </c>
      <c r="AE30" s="29">
        <v>423</v>
      </c>
      <c r="AF30" s="26">
        <v>43886</v>
      </c>
      <c r="AG30" s="29">
        <v>299</v>
      </c>
      <c r="AH30" s="26">
        <v>43888</v>
      </c>
      <c r="AI30" s="29">
        <v>18933</v>
      </c>
      <c r="AJ30" s="26">
        <v>43878</v>
      </c>
      <c r="AK30" s="29">
        <v>43452</v>
      </c>
      <c r="AL30" s="45" t="s">
        <v>123</v>
      </c>
      <c r="AQ30" s="99">
        <v>5800000</v>
      </c>
      <c r="AR30" s="4">
        <v>648</v>
      </c>
      <c r="AS30" s="124">
        <v>44012</v>
      </c>
      <c r="AT30" s="78">
        <v>651</v>
      </c>
      <c r="AU30" s="124">
        <v>44013</v>
      </c>
      <c r="AV30" s="116" t="s">
        <v>2051</v>
      </c>
      <c r="AW30" s="124">
        <v>44013</v>
      </c>
      <c r="AX30" s="124">
        <v>44013</v>
      </c>
      <c r="AY30" s="124">
        <v>44013</v>
      </c>
      <c r="AZ30" s="124">
        <v>44075</v>
      </c>
      <c r="BA30" s="79" t="s">
        <v>2072</v>
      </c>
      <c r="BB30" s="146" t="s">
        <v>1216</v>
      </c>
    </row>
    <row r="31" spans="1:167" ht="121.5" customHeight="1">
      <c r="A31" s="29" t="s">
        <v>51</v>
      </c>
      <c r="B31" s="29">
        <v>28</v>
      </c>
      <c r="C31" s="29" t="s">
        <v>230</v>
      </c>
      <c r="D31" s="29" t="s">
        <v>70</v>
      </c>
      <c r="E31" s="29" t="s">
        <v>54</v>
      </c>
      <c r="F31" s="27" t="s">
        <v>231</v>
      </c>
      <c r="G31" s="53">
        <v>52962137</v>
      </c>
      <c r="H31" s="27">
        <v>7</v>
      </c>
      <c r="I31" s="27" t="s">
        <v>182</v>
      </c>
      <c r="J31" s="27" t="s">
        <v>145</v>
      </c>
      <c r="K31" s="27" t="s">
        <v>232</v>
      </c>
      <c r="L31" s="27">
        <v>3823000</v>
      </c>
      <c r="M31" s="31" t="s">
        <v>233</v>
      </c>
      <c r="N31" s="29" t="s">
        <v>234</v>
      </c>
      <c r="O31" s="26">
        <v>43889</v>
      </c>
      <c r="P31" s="29" t="s">
        <v>235</v>
      </c>
      <c r="Q31" s="26">
        <v>43889</v>
      </c>
      <c r="R31" s="26" t="s">
        <v>236</v>
      </c>
      <c r="S31" s="29" t="s">
        <v>92</v>
      </c>
      <c r="T31" s="26">
        <v>43894</v>
      </c>
      <c r="U31" s="29" t="s">
        <v>93</v>
      </c>
      <c r="V31" s="32">
        <v>16800000</v>
      </c>
      <c r="W31" s="32">
        <v>4200000</v>
      </c>
      <c r="X31" s="26">
        <v>44015</v>
      </c>
      <c r="Y31" s="26" t="s">
        <v>937</v>
      </c>
      <c r="Z31" s="29" t="s">
        <v>944</v>
      </c>
      <c r="AA31" s="29" t="s">
        <v>67</v>
      </c>
      <c r="AB31" s="26" t="s">
        <v>79</v>
      </c>
      <c r="AC31" s="26" t="s">
        <v>80</v>
      </c>
      <c r="AD31" s="29" t="s">
        <v>54</v>
      </c>
      <c r="AE31" s="29">
        <v>418</v>
      </c>
      <c r="AF31" s="26">
        <v>43885</v>
      </c>
      <c r="AG31" s="29">
        <v>306</v>
      </c>
      <c r="AH31" s="26">
        <v>43893</v>
      </c>
      <c r="AI31" s="29">
        <v>18928</v>
      </c>
      <c r="AJ31" s="26">
        <v>43878</v>
      </c>
      <c r="AK31" s="26" t="s">
        <v>237</v>
      </c>
      <c r="AL31" s="37" t="s">
        <v>123</v>
      </c>
      <c r="AM31" s="38"/>
      <c r="AN31" s="38"/>
      <c r="AO31" s="38"/>
      <c r="AP31" s="28"/>
      <c r="AQ31" s="99">
        <v>8400000</v>
      </c>
      <c r="AR31" s="3">
        <v>655</v>
      </c>
      <c r="AS31" s="89">
        <v>44014</v>
      </c>
      <c r="AT31" s="78">
        <v>662</v>
      </c>
      <c r="AU31" s="124">
        <v>44015</v>
      </c>
      <c r="AV31" s="116" t="s">
        <v>2051</v>
      </c>
      <c r="AW31" s="124">
        <v>44014</v>
      </c>
      <c r="AX31" s="89">
        <v>44015</v>
      </c>
      <c r="AY31" s="89">
        <v>44015</v>
      </c>
      <c r="AZ31" s="89">
        <v>44077</v>
      </c>
      <c r="BA31" s="79" t="s">
        <v>2072</v>
      </c>
      <c r="BB31" s="146" t="s">
        <v>1216</v>
      </c>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54"/>
      <c r="ET31" s="28"/>
      <c r="EU31" s="28"/>
      <c r="EV31" s="28"/>
      <c r="EW31" s="28"/>
      <c r="EX31" s="28"/>
      <c r="EY31" s="28"/>
      <c r="EZ31" s="28"/>
      <c r="FA31" s="28"/>
      <c r="FB31" s="28"/>
      <c r="FC31" s="28"/>
      <c r="FD31" s="28"/>
      <c r="FE31" s="28"/>
      <c r="FF31" s="28"/>
      <c r="FG31" s="28"/>
      <c r="FH31" s="28"/>
      <c r="FI31" s="28"/>
      <c r="FJ31" s="28"/>
      <c r="FK31" s="28"/>
    </row>
    <row r="32" spans="1:167" s="28" customFormat="1">
      <c r="A32" s="27" t="s">
        <v>263</v>
      </c>
      <c r="B32" s="27">
        <v>29</v>
      </c>
      <c r="C32" s="27" t="s">
        <v>263</v>
      </c>
      <c r="D32" s="27" t="s">
        <v>263</v>
      </c>
      <c r="E32" s="27" t="s">
        <v>263</v>
      </c>
      <c r="F32" s="27" t="s">
        <v>263</v>
      </c>
      <c r="G32" s="27" t="s">
        <v>263</v>
      </c>
      <c r="H32" s="29" t="s">
        <v>263</v>
      </c>
      <c r="I32" s="27" t="s">
        <v>263</v>
      </c>
      <c r="J32" s="29" t="s">
        <v>263</v>
      </c>
      <c r="K32" s="27" t="s">
        <v>263</v>
      </c>
      <c r="L32" s="29" t="s">
        <v>263</v>
      </c>
      <c r="M32" s="27" t="s">
        <v>263</v>
      </c>
      <c r="N32" s="29" t="s">
        <v>263</v>
      </c>
      <c r="O32" s="26" t="s">
        <v>263</v>
      </c>
      <c r="P32" s="29" t="s">
        <v>263</v>
      </c>
      <c r="Q32" s="27" t="s">
        <v>263</v>
      </c>
      <c r="R32" s="29" t="s">
        <v>263</v>
      </c>
      <c r="S32" s="27" t="s">
        <v>263</v>
      </c>
      <c r="T32" s="29" t="s">
        <v>263</v>
      </c>
      <c r="U32" s="27" t="s">
        <v>263</v>
      </c>
      <c r="V32" s="29" t="s">
        <v>263</v>
      </c>
      <c r="W32" s="27" t="s">
        <v>263</v>
      </c>
      <c r="X32" s="29" t="s">
        <v>263</v>
      </c>
      <c r="Y32" s="27" t="s">
        <v>263</v>
      </c>
      <c r="Z32" s="29" t="s">
        <v>263</v>
      </c>
      <c r="AA32" s="27" t="s">
        <v>263</v>
      </c>
      <c r="AB32" s="29" t="s">
        <v>263</v>
      </c>
      <c r="AC32" s="27" t="s">
        <v>263</v>
      </c>
      <c r="AD32" s="29" t="s">
        <v>263</v>
      </c>
      <c r="AE32" s="27" t="s">
        <v>263</v>
      </c>
      <c r="AF32" s="29" t="s">
        <v>263</v>
      </c>
      <c r="AG32" s="27" t="s">
        <v>263</v>
      </c>
      <c r="AH32" s="29" t="s">
        <v>263</v>
      </c>
      <c r="AI32" s="27" t="s">
        <v>263</v>
      </c>
      <c r="AJ32" s="29" t="s">
        <v>263</v>
      </c>
      <c r="AK32" s="27" t="s">
        <v>263</v>
      </c>
      <c r="AL32" s="40" t="s">
        <v>263</v>
      </c>
      <c r="AQ32" s="103"/>
      <c r="AR32" s="3"/>
      <c r="AS32" s="79"/>
      <c r="AT32" s="79"/>
      <c r="AU32" s="125"/>
      <c r="AV32" s="79"/>
      <c r="AW32" s="79"/>
      <c r="AX32" s="79"/>
      <c r="AY32" s="79"/>
      <c r="AZ32" s="79"/>
      <c r="BA32" s="79"/>
      <c r="BB32" s="42"/>
      <c r="ES32" s="54"/>
    </row>
    <row r="33" spans="1:167" s="28" customFormat="1" ht="120" customHeight="1">
      <c r="A33" s="29" t="s">
        <v>51</v>
      </c>
      <c r="B33" s="27">
        <v>30</v>
      </c>
      <c r="C33" s="27" t="s">
        <v>262</v>
      </c>
      <c r="D33" s="27" t="s">
        <v>53</v>
      </c>
      <c r="E33" s="27" t="s">
        <v>264</v>
      </c>
      <c r="F33" s="27" t="s">
        <v>282</v>
      </c>
      <c r="G33" s="27" t="s">
        <v>283</v>
      </c>
      <c r="H33" s="29">
        <v>1</v>
      </c>
      <c r="I33" s="27" t="s">
        <v>287</v>
      </c>
      <c r="J33" s="27" t="s">
        <v>286</v>
      </c>
      <c r="K33" s="27" t="s">
        <v>285</v>
      </c>
      <c r="L33" s="27">
        <v>6709489</v>
      </c>
      <c r="M33" s="31" t="s">
        <v>284</v>
      </c>
      <c r="N33" s="29" t="s">
        <v>288</v>
      </c>
      <c r="O33" s="26">
        <v>43889</v>
      </c>
      <c r="P33" s="29" t="s">
        <v>289</v>
      </c>
      <c r="Q33" s="26">
        <v>43889</v>
      </c>
      <c r="R33" s="26">
        <v>43893</v>
      </c>
      <c r="S33" s="29" t="s">
        <v>150</v>
      </c>
      <c r="T33" s="26">
        <v>43893</v>
      </c>
      <c r="U33" s="29" t="s">
        <v>93</v>
      </c>
      <c r="V33" s="32">
        <v>22000000</v>
      </c>
      <c r="W33" s="32">
        <v>5500000</v>
      </c>
      <c r="X33" s="26">
        <v>44014</v>
      </c>
      <c r="Y33" s="26" t="s">
        <v>964</v>
      </c>
      <c r="Z33" s="29" t="s">
        <v>944</v>
      </c>
      <c r="AA33" s="26" t="s">
        <v>121</v>
      </c>
      <c r="AB33" s="26" t="s">
        <v>290</v>
      </c>
      <c r="AC33" s="26" t="s">
        <v>291</v>
      </c>
      <c r="AD33" s="29" t="s">
        <v>54</v>
      </c>
      <c r="AE33" s="29">
        <v>414</v>
      </c>
      <c r="AF33" s="26">
        <v>43881</v>
      </c>
      <c r="AG33" s="29">
        <v>302</v>
      </c>
      <c r="AH33" s="26">
        <v>43892</v>
      </c>
      <c r="AI33" s="29">
        <v>18124</v>
      </c>
      <c r="AJ33" s="26">
        <v>43861</v>
      </c>
      <c r="AK33" s="29">
        <v>43255</v>
      </c>
      <c r="AL33" s="45" t="s">
        <v>81</v>
      </c>
      <c r="AQ33" s="99">
        <v>11000000</v>
      </c>
      <c r="AR33" s="3">
        <v>632</v>
      </c>
      <c r="AS33" s="89">
        <v>44007</v>
      </c>
      <c r="AT33" s="79">
        <v>642</v>
      </c>
      <c r="AU33" s="89">
        <v>44012</v>
      </c>
      <c r="AV33" s="79"/>
      <c r="AW33" s="89">
        <v>44012</v>
      </c>
      <c r="AX33" s="89">
        <v>44012</v>
      </c>
      <c r="AY33" s="89">
        <v>44018</v>
      </c>
      <c r="AZ33" s="89">
        <v>44076</v>
      </c>
      <c r="BA33" s="79"/>
      <c r="BB33" s="146" t="s">
        <v>1216</v>
      </c>
    </row>
    <row r="34" spans="1:167" s="28" customFormat="1" ht="153" customHeight="1">
      <c r="A34" s="29" t="s">
        <v>51</v>
      </c>
      <c r="B34" s="27">
        <v>31</v>
      </c>
      <c r="C34" s="27" t="s">
        <v>210</v>
      </c>
      <c r="D34" s="27" t="s">
        <v>53</v>
      </c>
      <c r="E34" s="27" t="s">
        <v>54</v>
      </c>
      <c r="F34" s="27" t="s">
        <v>211</v>
      </c>
      <c r="G34" s="27" t="s">
        <v>212</v>
      </c>
      <c r="H34" s="29">
        <v>1</v>
      </c>
      <c r="I34" s="27" t="s">
        <v>344</v>
      </c>
      <c r="J34" s="27" t="s">
        <v>214</v>
      </c>
      <c r="K34" s="27" t="s">
        <v>215</v>
      </c>
      <c r="L34" s="27">
        <v>3204952454</v>
      </c>
      <c r="M34" s="31" t="s">
        <v>476</v>
      </c>
      <c r="N34" s="29" t="s">
        <v>477</v>
      </c>
      <c r="O34" s="26">
        <v>43889</v>
      </c>
      <c r="P34" s="29" t="s">
        <v>479</v>
      </c>
      <c r="Q34" s="26">
        <v>43893</v>
      </c>
      <c r="R34" s="26">
        <v>43893</v>
      </c>
      <c r="S34" s="29" t="s">
        <v>62</v>
      </c>
      <c r="T34" s="26">
        <v>43894</v>
      </c>
      <c r="U34" s="29" t="s">
        <v>93</v>
      </c>
      <c r="V34" s="32">
        <v>22000000</v>
      </c>
      <c r="W34" s="32">
        <v>5500000</v>
      </c>
      <c r="X34" s="26">
        <v>44015</v>
      </c>
      <c r="Y34" s="26" t="s">
        <v>964</v>
      </c>
      <c r="Z34" s="147" t="s">
        <v>2224</v>
      </c>
      <c r="AA34" s="26" t="s">
        <v>121</v>
      </c>
      <c r="AB34" s="26" t="s">
        <v>216</v>
      </c>
      <c r="AC34" s="26" t="s">
        <v>217</v>
      </c>
      <c r="AD34" s="29" t="s">
        <v>54</v>
      </c>
      <c r="AE34" s="29">
        <v>422</v>
      </c>
      <c r="AF34" s="26">
        <v>43886</v>
      </c>
      <c r="AG34" s="29">
        <v>305</v>
      </c>
      <c r="AH34" s="26">
        <v>43893</v>
      </c>
      <c r="AI34" s="29">
        <v>18991</v>
      </c>
      <c r="AJ34" s="26">
        <v>43881</v>
      </c>
      <c r="AK34" s="29">
        <v>43257</v>
      </c>
      <c r="AL34" s="45" t="s">
        <v>123</v>
      </c>
      <c r="AQ34" s="99">
        <v>11000000</v>
      </c>
      <c r="AR34" s="3">
        <v>656</v>
      </c>
      <c r="AS34" s="89">
        <v>44014</v>
      </c>
      <c r="AT34" s="78">
        <v>661</v>
      </c>
      <c r="AU34" s="124">
        <v>44015</v>
      </c>
      <c r="AV34" s="116" t="s">
        <v>2051</v>
      </c>
      <c r="AW34" s="89">
        <v>44014</v>
      </c>
      <c r="AX34" s="89">
        <v>44015</v>
      </c>
      <c r="AY34" s="89">
        <v>44015</v>
      </c>
      <c r="AZ34" s="89">
        <v>44077</v>
      </c>
      <c r="BA34" s="79" t="s">
        <v>2072</v>
      </c>
      <c r="BB34" s="146" t="s">
        <v>1216</v>
      </c>
    </row>
    <row r="35" spans="1:167" s="28" customFormat="1" ht="180.95" customHeight="1">
      <c r="A35" s="29" t="s">
        <v>51</v>
      </c>
      <c r="B35" s="27">
        <v>32</v>
      </c>
      <c r="C35" s="27" t="s">
        <v>493</v>
      </c>
      <c r="D35" s="27" t="s">
        <v>53</v>
      </c>
      <c r="E35" s="27" t="s">
        <v>54</v>
      </c>
      <c r="F35" s="27" t="s">
        <v>494</v>
      </c>
      <c r="G35" s="27" t="s">
        <v>495</v>
      </c>
      <c r="H35" s="29">
        <v>6</v>
      </c>
      <c r="I35" s="27" t="s">
        <v>125</v>
      </c>
      <c r="J35" s="27" t="s">
        <v>496</v>
      </c>
      <c r="K35" s="27" t="s">
        <v>497</v>
      </c>
      <c r="L35" s="27">
        <v>3164960029</v>
      </c>
      <c r="M35" s="31" t="s">
        <v>498</v>
      </c>
      <c r="N35" s="29" t="s">
        <v>499</v>
      </c>
      <c r="O35" s="26">
        <v>43893</v>
      </c>
      <c r="P35" s="29" t="s">
        <v>500</v>
      </c>
      <c r="Q35" s="26">
        <v>44107</v>
      </c>
      <c r="R35" s="26">
        <v>44107</v>
      </c>
      <c r="S35" s="29" t="s">
        <v>92</v>
      </c>
      <c r="T35" s="26">
        <v>44107</v>
      </c>
      <c r="U35" s="29" t="s">
        <v>93</v>
      </c>
      <c r="V35" s="32">
        <v>26000000</v>
      </c>
      <c r="W35" s="32">
        <v>6500000</v>
      </c>
      <c r="X35" s="26">
        <v>44081</v>
      </c>
      <c r="Y35" s="26" t="s">
        <v>964</v>
      </c>
      <c r="Z35" s="29" t="s">
        <v>944</v>
      </c>
      <c r="AA35" s="26" t="s">
        <v>501</v>
      </c>
      <c r="AB35" s="26" t="s">
        <v>79</v>
      </c>
      <c r="AC35" s="26" t="s">
        <v>80</v>
      </c>
      <c r="AD35" s="29" t="s">
        <v>54</v>
      </c>
      <c r="AE35" s="29">
        <v>426</v>
      </c>
      <c r="AF35" s="26" t="s">
        <v>502</v>
      </c>
      <c r="AG35" s="29">
        <v>347</v>
      </c>
      <c r="AH35" s="26">
        <v>43893</v>
      </c>
      <c r="AI35" s="29">
        <v>19058</v>
      </c>
      <c r="AJ35" s="26" t="s">
        <v>502</v>
      </c>
      <c r="AK35" s="29">
        <v>44585</v>
      </c>
      <c r="AL35" s="45" t="s">
        <v>132</v>
      </c>
      <c r="AQ35" s="103"/>
      <c r="AR35" s="3"/>
      <c r="AS35" s="79"/>
      <c r="AT35" s="79"/>
      <c r="AU35" s="79"/>
      <c r="AV35" s="79"/>
      <c r="AW35" s="79"/>
      <c r="AX35" s="79"/>
      <c r="AY35" s="79"/>
      <c r="AZ35" s="79"/>
      <c r="BA35" s="79"/>
      <c r="BB35" s="146" t="s">
        <v>1216</v>
      </c>
    </row>
    <row r="36" spans="1:167" s="28" customFormat="1">
      <c r="A36" s="29" t="s">
        <v>305</v>
      </c>
      <c r="B36" s="29">
        <v>33</v>
      </c>
      <c r="C36" s="27"/>
      <c r="D36" s="27"/>
      <c r="E36" s="27"/>
      <c r="F36" s="27"/>
      <c r="G36" s="27"/>
      <c r="H36" s="29"/>
      <c r="I36" s="27"/>
      <c r="J36" s="27"/>
      <c r="K36" s="27"/>
      <c r="L36" s="27"/>
      <c r="M36" s="31"/>
      <c r="N36" s="29"/>
      <c r="O36" s="26"/>
      <c r="P36" s="29"/>
      <c r="Q36" s="26"/>
      <c r="R36" s="26"/>
      <c r="S36" s="29"/>
      <c r="T36" s="26"/>
      <c r="U36" s="29"/>
      <c r="V36" s="32"/>
      <c r="W36" s="32"/>
      <c r="X36" s="26"/>
      <c r="Y36" s="26"/>
      <c r="Z36" s="29"/>
      <c r="AA36" s="26"/>
      <c r="AB36" s="26"/>
      <c r="AC36" s="26"/>
      <c r="AD36" s="29"/>
      <c r="AE36" s="29"/>
      <c r="AF36" s="26"/>
      <c r="AG36" s="29"/>
      <c r="AH36" s="26"/>
      <c r="AI36" s="29"/>
      <c r="AJ36" s="26"/>
      <c r="AK36" s="29"/>
      <c r="AL36" s="45"/>
      <c r="AQ36" s="103"/>
      <c r="AR36" s="3"/>
      <c r="AS36" s="79"/>
      <c r="AT36" s="79"/>
      <c r="AU36" s="125"/>
      <c r="AV36" s="79"/>
      <c r="AW36" s="79"/>
      <c r="AX36" s="79"/>
      <c r="AY36" s="79"/>
      <c r="AZ36" s="79"/>
      <c r="BA36" s="79"/>
      <c r="BB36" s="42"/>
      <c r="ES36" s="54"/>
    </row>
    <row r="37" spans="1:167" s="28" customFormat="1" ht="99" customHeight="1">
      <c r="A37" s="29" t="s">
        <v>51</v>
      </c>
      <c r="B37" s="27">
        <v>34</v>
      </c>
      <c r="C37" s="27" t="s">
        <v>503</v>
      </c>
      <c r="D37" s="27" t="s">
        <v>53</v>
      </c>
      <c r="E37" s="27" t="s">
        <v>54</v>
      </c>
      <c r="F37" s="27" t="s">
        <v>504</v>
      </c>
      <c r="G37" s="27" t="s">
        <v>505</v>
      </c>
      <c r="H37" s="29">
        <v>9</v>
      </c>
      <c r="I37" s="27" t="s">
        <v>219</v>
      </c>
      <c r="J37" s="27" t="s">
        <v>145</v>
      </c>
      <c r="K37" s="27" t="s">
        <v>506</v>
      </c>
      <c r="L37" s="27">
        <v>6151089</v>
      </c>
      <c r="M37" s="31" t="s">
        <v>507</v>
      </c>
      <c r="N37" s="29" t="s">
        <v>508</v>
      </c>
      <c r="O37" s="26">
        <v>44077</v>
      </c>
      <c r="P37" s="29" t="s">
        <v>509</v>
      </c>
      <c r="Q37" s="26">
        <v>44077</v>
      </c>
      <c r="R37" s="26">
        <v>43902</v>
      </c>
      <c r="S37" s="29" t="s">
        <v>510</v>
      </c>
      <c r="T37" s="26">
        <v>44168</v>
      </c>
      <c r="U37" s="29" t="s">
        <v>93</v>
      </c>
      <c r="V37" s="32">
        <v>20000000</v>
      </c>
      <c r="W37" s="32">
        <v>5000000</v>
      </c>
      <c r="X37" s="26">
        <v>44142</v>
      </c>
      <c r="Y37" s="26" t="s">
        <v>964</v>
      </c>
      <c r="Z37" s="29" t="s">
        <v>944</v>
      </c>
      <c r="AA37" s="26" t="s">
        <v>501</v>
      </c>
      <c r="AB37" s="26" t="s">
        <v>79</v>
      </c>
      <c r="AC37" s="26" t="s">
        <v>80</v>
      </c>
      <c r="AD37" s="29" t="s">
        <v>54</v>
      </c>
      <c r="AE37" s="29">
        <v>433</v>
      </c>
      <c r="AF37" s="26" t="s">
        <v>511</v>
      </c>
      <c r="AG37" s="29">
        <v>359</v>
      </c>
      <c r="AH37" s="26">
        <v>44138</v>
      </c>
      <c r="AI37" s="29">
        <v>18917</v>
      </c>
      <c r="AJ37" s="26" t="s">
        <v>512</v>
      </c>
      <c r="AK37" s="29">
        <v>42259</v>
      </c>
      <c r="AL37" s="45" t="s">
        <v>123</v>
      </c>
      <c r="AQ37" s="99">
        <v>10000000</v>
      </c>
      <c r="AR37" s="3">
        <v>678</v>
      </c>
      <c r="AS37" s="89">
        <v>44021</v>
      </c>
      <c r="AT37" s="78">
        <v>681</v>
      </c>
      <c r="AU37" s="124">
        <v>44022</v>
      </c>
      <c r="AV37" s="116" t="s">
        <v>2051</v>
      </c>
      <c r="AW37" s="124">
        <v>44022</v>
      </c>
      <c r="AX37" s="124">
        <v>44025</v>
      </c>
      <c r="AY37" s="124">
        <v>44027</v>
      </c>
      <c r="AZ37" s="124">
        <v>44085</v>
      </c>
      <c r="BA37" s="79" t="s">
        <v>2072</v>
      </c>
      <c r="BB37" s="146" t="s">
        <v>1216</v>
      </c>
      <c r="ES37" s="54"/>
    </row>
    <row r="38" spans="1:167" s="28" customFormat="1" ht="98.1" customHeight="1">
      <c r="A38" s="29" t="s">
        <v>51</v>
      </c>
      <c r="B38" s="27">
        <v>35</v>
      </c>
      <c r="C38" s="27" t="s">
        <v>218</v>
      </c>
      <c r="D38" s="27" t="s">
        <v>53</v>
      </c>
      <c r="E38" s="27" t="s">
        <v>54</v>
      </c>
      <c r="F38" s="27" t="s">
        <v>1704</v>
      </c>
      <c r="G38" s="27" t="s">
        <v>295</v>
      </c>
      <c r="H38" s="29">
        <v>6</v>
      </c>
      <c r="I38" s="27" t="s">
        <v>219</v>
      </c>
      <c r="J38" s="27" t="s">
        <v>299</v>
      </c>
      <c r="K38" s="27" t="s">
        <v>298</v>
      </c>
      <c r="L38" s="27" t="s">
        <v>297</v>
      </c>
      <c r="M38" s="31" t="s">
        <v>296</v>
      </c>
      <c r="N38" s="29" t="s">
        <v>220</v>
      </c>
      <c r="O38" s="26">
        <v>43893</v>
      </c>
      <c r="P38" s="26" t="s">
        <v>513</v>
      </c>
      <c r="Q38" s="26">
        <v>43894</v>
      </c>
      <c r="R38" s="26">
        <v>43894</v>
      </c>
      <c r="S38" s="29" t="s">
        <v>92</v>
      </c>
      <c r="T38" s="26">
        <v>43894</v>
      </c>
      <c r="U38" s="29" t="s">
        <v>93</v>
      </c>
      <c r="V38" s="32">
        <v>20000000</v>
      </c>
      <c r="W38" s="32">
        <v>5000000</v>
      </c>
      <c r="X38" s="26">
        <v>44015</v>
      </c>
      <c r="Y38" s="26" t="s">
        <v>964</v>
      </c>
      <c r="Z38" s="26" t="s">
        <v>2195</v>
      </c>
      <c r="AA38" s="26" t="s">
        <v>261</v>
      </c>
      <c r="AB38" s="26" t="s">
        <v>79</v>
      </c>
      <c r="AC38" s="26" t="s">
        <v>80</v>
      </c>
      <c r="AD38" s="29" t="s">
        <v>54</v>
      </c>
      <c r="AE38" s="29">
        <v>410</v>
      </c>
      <c r="AF38" s="26">
        <v>43881</v>
      </c>
      <c r="AG38" s="29">
        <v>307</v>
      </c>
      <c r="AH38" s="26">
        <v>43864</v>
      </c>
      <c r="AI38" s="29">
        <v>18920</v>
      </c>
      <c r="AJ38" s="26">
        <v>43878</v>
      </c>
      <c r="AK38" s="29">
        <v>42213</v>
      </c>
      <c r="AL38" s="45" t="s">
        <v>123</v>
      </c>
      <c r="AQ38" s="99">
        <v>10000000</v>
      </c>
      <c r="AR38" s="3">
        <v>651</v>
      </c>
      <c r="AS38" s="89">
        <v>44014</v>
      </c>
      <c r="AT38" s="78">
        <v>660</v>
      </c>
      <c r="AU38" s="124">
        <v>44015</v>
      </c>
      <c r="AV38" s="116" t="s">
        <v>2051</v>
      </c>
      <c r="AW38" s="124">
        <v>44014</v>
      </c>
      <c r="AX38" s="124">
        <v>44015</v>
      </c>
      <c r="AY38" s="124">
        <v>44015</v>
      </c>
      <c r="AZ38" s="124">
        <v>44077</v>
      </c>
      <c r="BA38" s="79" t="s">
        <v>2072</v>
      </c>
      <c r="BB38" s="146" t="s">
        <v>1216</v>
      </c>
    </row>
    <row r="39" spans="1:167" s="28" customFormat="1" ht="56.25">
      <c r="A39" s="29" t="s">
        <v>133</v>
      </c>
      <c r="B39" s="29">
        <v>36</v>
      </c>
      <c r="C39" s="29" t="s">
        <v>292</v>
      </c>
      <c r="D39" s="29" t="s">
        <v>53</v>
      </c>
      <c r="E39" s="29" t="s">
        <v>54</v>
      </c>
      <c r="F39" s="29" t="s">
        <v>293</v>
      </c>
      <c r="G39" s="29" t="s">
        <v>300</v>
      </c>
      <c r="H39" s="29">
        <v>1</v>
      </c>
      <c r="I39" s="29" t="s">
        <v>294</v>
      </c>
      <c r="J39" s="29" t="s">
        <v>145</v>
      </c>
      <c r="K39" s="29" t="s">
        <v>301</v>
      </c>
      <c r="L39" s="29" t="s">
        <v>303</v>
      </c>
      <c r="M39" s="29" t="s">
        <v>302</v>
      </c>
      <c r="N39" s="29" t="s">
        <v>304</v>
      </c>
      <c r="O39" s="26">
        <v>43893</v>
      </c>
      <c r="P39" s="29" t="s">
        <v>514</v>
      </c>
      <c r="Q39" s="26">
        <v>43895</v>
      </c>
      <c r="R39" s="26">
        <v>43895</v>
      </c>
      <c r="S39" s="29" t="s">
        <v>92</v>
      </c>
      <c r="T39" s="26">
        <v>43895</v>
      </c>
      <c r="U39" s="29" t="s">
        <v>93</v>
      </c>
      <c r="V39" s="29">
        <v>11600000</v>
      </c>
      <c r="W39" s="29">
        <v>2900000</v>
      </c>
      <c r="X39" s="26">
        <v>44016</v>
      </c>
      <c r="Y39" s="29" t="s">
        <v>964</v>
      </c>
      <c r="Z39" s="29" t="s">
        <v>944</v>
      </c>
      <c r="AA39" s="29" t="s">
        <v>261</v>
      </c>
      <c r="AB39" s="26" t="s">
        <v>79</v>
      </c>
      <c r="AC39" s="26" t="s">
        <v>80</v>
      </c>
      <c r="AD39" s="29" t="s">
        <v>54</v>
      </c>
      <c r="AE39" s="29">
        <v>404</v>
      </c>
      <c r="AF39" s="26">
        <v>43881</v>
      </c>
      <c r="AG39" s="29">
        <v>339</v>
      </c>
      <c r="AH39" s="26">
        <v>43894</v>
      </c>
      <c r="AI39" s="29">
        <v>18924</v>
      </c>
      <c r="AJ39" s="26">
        <v>43878</v>
      </c>
      <c r="AK39" s="29">
        <v>43239</v>
      </c>
      <c r="AL39" s="55" t="s">
        <v>81</v>
      </c>
      <c r="AM39" s="56"/>
      <c r="AN39" s="56"/>
      <c r="AO39" s="56"/>
      <c r="AQ39" s="99">
        <v>5800000</v>
      </c>
      <c r="AR39" s="6">
        <v>639</v>
      </c>
      <c r="AS39" s="133">
        <v>44008</v>
      </c>
      <c r="AT39" s="134">
        <v>664</v>
      </c>
      <c r="AU39" s="133">
        <v>44015</v>
      </c>
      <c r="AV39" s="116" t="s">
        <v>2051</v>
      </c>
      <c r="AW39" s="133">
        <v>44014</v>
      </c>
      <c r="AX39" s="133">
        <v>44015</v>
      </c>
      <c r="AY39" s="133">
        <v>44019</v>
      </c>
      <c r="AZ39" s="133">
        <v>44078</v>
      </c>
      <c r="BA39" s="79"/>
      <c r="BB39" s="146" t="s">
        <v>1216</v>
      </c>
    </row>
    <row r="40" spans="1:167" ht="138" customHeight="1">
      <c r="A40" s="29" t="s">
        <v>51</v>
      </c>
      <c r="B40" s="29">
        <v>37</v>
      </c>
      <c r="C40" s="29" t="s">
        <v>341</v>
      </c>
      <c r="D40" s="29" t="s">
        <v>53</v>
      </c>
      <c r="E40" s="29" t="s">
        <v>54</v>
      </c>
      <c r="F40" s="29" t="s">
        <v>342</v>
      </c>
      <c r="G40" s="29" t="s">
        <v>343</v>
      </c>
      <c r="H40" s="29">
        <v>3</v>
      </c>
      <c r="I40" s="29" t="s">
        <v>344</v>
      </c>
      <c r="J40" s="29" t="s">
        <v>345</v>
      </c>
      <c r="K40" s="29" t="s">
        <v>346</v>
      </c>
      <c r="L40" s="29" t="s">
        <v>347</v>
      </c>
      <c r="M40" s="29" t="s">
        <v>348</v>
      </c>
      <c r="N40" s="29" t="s">
        <v>349</v>
      </c>
      <c r="O40" s="26">
        <v>43895</v>
      </c>
      <c r="P40" s="29" t="s">
        <v>350</v>
      </c>
      <c r="Q40" s="26">
        <v>43900</v>
      </c>
      <c r="R40" s="26">
        <v>43900</v>
      </c>
      <c r="S40" s="29" t="s">
        <v>351</v>
      </c>
      <c r="T40" s="26">
        <v>43902</v>
      </c>
      <c r="U40" s="29" t="s">
        <v>93</v>
      </c>
      <c r="V40" s="57">
        <v>22000000</v>
      </c>
      <c r="W40" s="57">
        <v>5500000</v>
      </c>
      <c r="X40" s="26">
        <v>44023</v>
      </c>
      <c r="Y40" s="29" t="s">
        <v>964</v>
      </c>
      <c r="Z40" s="70" t="s">
        <v>947</v>
      </c>
      <c r="AA40" s="29" t="s">
        <v>105</v>
      </c>
      <c r="AB40" s="29" t="s">
        <v>352</v>
      </c>
      <c r="AC40" s="29" t="s">
        <v>216</v>
      </c>
      <c r="AD40" s="29" t="s">
        <v>54</v>
      </c>
      <c r="AE40" s="29">
        <v>422</v>
      </c>
      <c r="AF40" s="26">
        <v>43886</v>
      </c>
      <c r="AG40" s="29">
        <v>345</v>
      </c>
      <c r="AH40" s="26">
        <v>43896</v>
      </c>
      <c r="AI40" s="29">
        <v>18991</v>
      </c>
      <c r="AJ40" s="26">
        <v>43881</v>
      </c>
      <c r="AK40" s="29">
        <v>43257</v>
      </c>
      <c r="AL40" s="40" t="s">
        <v>123</v>
      </c>
      <c r="AM40" s="28"/>
      <c r="AN40" s="28"/>
      <c r="AO40" s="28"/>
      <c r="AP40" s="28"/>
      <c r="AQ40" s="99"/>
      <c r="AR40" s="3"/>
      <c r="AS40" s="79"/>
      <c r="AT40" s="79"/>
      <c r="AU40" s="79"/>
      <c r="AV40" s="79"/>
      <c r="AW40" s="79"/>
      <c r="AX40" s="79"/>
      <c r="AY40" s="79"/>
      <c r="AZ40" s="79"/>
      <c r="BA40" s="79"/>
      <c r="BB40" s="146" t="s">
        <v>1216</v>
      </c>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28"/>
      <c r="DA40" s="28"/>
      <c r="DB40" s="28"/>
      <c r="DC40" s="28"/>
      <c r="DD40" s="28"/>
      <c r="DE40" s="28"/>
      <c r="DF40" s="28"/>
      <c r="DG40" s="28"/>
      <c r="DH40" s="28"/>
      <c r="DI40" s="28"/>
      <c r="DJ40" s="28"/>
      <c r="DK40" s="28"/>
      <c r="DL40" s="28"/>
      <c r="DM40" s="28"/>
      <c r="DN40" s="28"/>
      <c r="DO40" s="28"/>
      <c r="DP40" s="28"/>
      <c r="DQ40" s="28"/>
      <c r="DR40" s="28"/>
      <c r="DS40" s="28"/>
      <c r="DT40" s="28"/>
      <c r="DU40" s="28"/>
      <c r="DV40" s="28"/>
      <c r="DW40" s="28"/>
      <c r="DX40" s="28"/>
      <c r="DY40" s="28"/>
      <c r="DZ40" s="28"/>
      <c r="EA40" s="28"/>
      <c r="EB40" s="28"/>
      <c r="EC40" s="28"/>
      <c r="ED40" s="28"/>
      <c r="EE40" s="28"/>
      <c r="EF40" s="28"/>
      <c r="EG40" s="28"/>
      <c r="EH40" s="28"/>
      <c r="EI40" s="28"/>
      <c r="EJ40" s="28"/>
      <c r="EK40" s="28"/>
      <c r="EL40" s="28"/>
      <c r="EM40" s="28"/>
      <c r="EN40" s="28"/>
      <c r="EO40" s="28"/>
      <c r="EP40" s="28"/>
      <c r="EQ40" s="28"/>
      <c r="ER40" s="28"/>
      <c r="ES40" s="28"/>
      <c r="ET40" s="28"/>
      <c r="EU40" s="28"/>
      <c r="EV40" s="28"/>
      <c r="EW40" s="28"/>
      <c r="EX40" s="28"/>
      <c r="EY40" s="28"/>
      <c r="EZ40" s="28"/>
      <c r="FA40" s="28"/>
      <c r="FB40" s="28"/>
      <c r="FC40" s="28"/>
      <c r="FD40" s="28"/>
      <c r="FE40" s="28"/>
      <c r="FF40" s="28"/>
      <c r="FG40" s="28"/>
      <c r="FH40" s="28"/>
      <c r="FI40" s="28"/>
      <c r="FJ40" s="28"/>
      <c r="FK40" s="28"/>
    </row>
    <row r="41" spans="1:167" ht="98.1" customHeight="1">
      <c r="A41" s="29" t="s">
        <v>524</v>
      </c>
      <c r="B41" s="29">
        <v>38</v>
      </c>
      <c r="C41" s="29" t="s">
        <v>515</v>
      </c>
      <c r="D41" s="29" t="s">
        <v>70</v>
      </c>
      <c r="E41" s="29" t="s">
        <v>54</v>
      </c>
      <c r="F41" s="29" t="s">
        <v>516</v>
      </c>
      <c r="G41" s="29" t="s">
        <v>517</v>
      </c>
      <c r="H41" s="29">
        <v>6</v>
      </c>
      <c r="I41" s="29" t="s">
        <v>73</v>
      </c>
      <c r="J41" s="29" t="s">
        <v>518</v>
      </c>
      <c r="K41" s="29" t="s">
        <v>519</v>
      </c>
      <c r="L41" s="29">
        <v>6195088</v>
      </c>
      <c r="M41" s="50" t="s">
        <v>520</v>
      </c>
      <c r="N41" s="29" t="s">
        <v>523</v>
      </c>
      <c r="O41" s="26">
        <v>43894</v>
      </c>
      <c r="P41" s="29" t="s">
        <v>521</v>
      </c>
      <c r="Q41" s="26">
        <v>43895</v>
      </c>
      <c r="R41" s="26">
        <v>43895</v>
      </c>
      <c r="S41" s="29" t="s">
        <v>92</v>
      </c>
      <c r="T41" s="26">
        <v>43895</v>
      </c>
      <c r="U41" s="29" t="s">
        <v>93</v>
      </c>
      <c r="V41" s="57">
        <v>10160000</v>
      </c>
      <c r="W41" s="57">
        <v>2540000</v>
      </c>
      <c r="X41" s="26">
        <v>44016</v>
      </c>
      <c r="Y41" s="29" t="s">
        <v>964</v>
      </c>
      <c r="Z41" s="29" t="s">
        <v>944</v>
      </c>
      <c r="AA41" s="29" t="s">
        <v>261</v>
      </c>
      <c r="AB41" s="29" t="s">
        <v>79</v>
      </c>
      <c r="AC41" s="29" t="s">
        <v>80</v>
      </c>
      <c r="AD41" s="29" t="s">
        <v>54</v>
      </c>
      <c r="AE41" s="29">
        <v>440</v>
      </c>
      <c r="AF41" s="26">
        <v>43893</v>
      </c>
      <c r="AG41" s="29">
        <v>340</v>
      </c>
      <c r="AH41" s="26">
        <v>43894</v>
      </c>
      <c r="AI41" s="29">
        <v>19124</v>
      </c>
      <c r="AJ41" s="26" t="s">
        <v>522</v>
      </c>
      <c r="AK41" s="29">
        <v>44836</v>
      </c>
      <c r="AL41" s="40" t="s">
        <v>123</v>
      </c>
      <c r="AM41" s="58"/>
      <c r="AN41" s="28"/>
      <c r="AO41" s="28"/>
      <c r="AP41" s="28"/>
      <c r="AQ41" s="99">
        <v>5080000</v>
      </c>
      <c r="AR41" s="7">
        <v>653</v>
      </c>
      <c r="AS41" s="135">
        <v>44014</v>
      </c>
      <c r="AT41" s="136">
        <v>659</v>
      </c>
      <c r="AU41" s="135">
        <v>44015</v>
      </c>
      <c r="AV41" s="116" t="s">
        <v>2051</v>
      </c>
      <c r="AW41" s="133">
        <v>44014</v>
      </c>
      <c r="AX41" s="133">
        <v>44014</v>
      </c>
      <c r="AY41" s="133">
        <v>44014</v>
      </c>
      <c r="AZ41" s="133">
        <v>44078</v>
      </c>
      <c r="BA41" s="79" t="s">
        <v>2072</v>
      </c>
      <c r="BB41" s="146" t="s">
        <v>1216</v>
      </c>
      <c r="BC41" s="28"/>
      <c r="BD41" s="28"/>
      <c r="BE41" s="28"/>
      <c r="BF41" s="28"/>
      <c r="BG41" s="28"/>
      <c r="BH41" s="28"/>
      <c r="BI41" s="28"/>
      <c r="BJ41" s="28"/>
      <c r="BK41" s="28"/>
      <c r="BL41" s="28"/>
      <c r="BM41" s="28"/>
      <c r="BN41" s="28"/>
      <c r="BO41" s="28"/>
      <c r="BP41" s="28"/>
      <c r="BQ41" s="28"/>
      <c r="BR41" s="28"/>
      <c r="BS41" s="28"/>
      <c r="BT41" s="28"/>
      <c r="BU41" s="28"/>
      <c r="BV41" s="28"/>
      <c r="BW41" s="28"/>
      <c r="BX41" s="28"/>
      <c r="BY41" s="28"/>
      <c r="BZ41" s="28"/>
      <c r="CA41" s="28"/>
      <c r="CB41" s="28"/>
      <c r="CC41" s="28"/>
      <c r="CD41" s="28"/>
      <c r="CE41" s="28"/>
      <c r="CF41" s="28"/>
      <c r="CG41" s="28"/>
      <c r="CH41" s="28"/>
      <c r="CI41" s="28"/>
      <c r="CJ41" s="28"/>
      <c r="CK41" s="28"/>
      <c r="CL41" s="28"/>
      <c r="CM41" s="28"/>
      <c r="CN41" s="28"/>
      <c r="CO41" s="28"/>
      <c r="CP41" s="28"/>
      <c r="CQ41" s="28"/>
      <c r="CR41" s="28"/>
      <c r="CS41" s="28"/>
      <c r="CT41" s="28"/>
      <c r="CU41" s="28"/>
      <c r="CV41" s="28"/>
      <c r="CW41" s="28"/>
      <c r="CX41" s="28"/>
      <c r="CY41" s="28"/>
      <c r="CZ41" s="28"/>
      <c r="DA41" s="28"/>
      <c r="DB41" s="28"/>
      <c r="DC41" s="28"/>
      <c r="DD41" s="28"/>
      <c r="DE41" s="28"/>
      <c r="DF41" s="28"/>
      <c r="DG41" s="28"/>
      <c r="DH41" s="28"/>
      <c r="DI41" s="28"/>
      <c r="DJ41" s="28"/>
      <c r="DK41" s="28"/>
      <c r="DL41" s="28"/>
      <c r="DM41" s="28"/>
      <c r="DN41" s="28"/>
      <c r="DO41" s="28"/>
      <c r="DP41" s="28"/>
      <c r="DQ41" s="28"/>
      <c r="DR41" s="28"/>
      <c r="DS41" s="28"/>
      <c r="DT41" s="28"/>
      <c r="DU41" s="28"/>
      <c r="DV41" s="28"/>
      <c r="DW41" s="28"/>
      <c r="DX41" s="28"/>
      <c r="DY41" s="28"/>
      <c r="DZ41" s="28"/>
      <c r="EA41" s="28"/>
      <c r="EB41" s="28"/>
      <c r="EC41" s="28"/>
      <c r="ED41" s="28"/>
      <c r="EE41" s="28"/>
      <c r="EF41" s="28"/>
      <c r="EG41" s="28"/>
      <c r="EH41" s="28"/>
      <c r="EI41" s="28"/>
      <c r="EJ41" s="28"/>
      <c r="EK41" s="28"/>
      <c r="EL41" s="28"/>
      <c r="EM41" s="28"/>
      <c r="EN41" s="28"/>
      <c r="EO41" s="28"/>
      <c r="EP41" s="28"/>
      <c r="EQ41" s="28"/>
      <c r="ER41" s="28"/>
      <c r="ES41" s="28"/>
      <c r="ET41" s="28"/>
      <c r="EU41" s="28"/>
      <c r="EV41" s="28"/>
      <c r="EW41" s="28"/>
      <c r="EX41" s="28"/>
      <c r="EY41" s="28"/>
      <c r="EZ41" s="28"/>
      <c r="FA41" s="28"/>
      <c r="FB41" s="28"/>
      <c r="FC41" s="28"/>
      <c r="FD41" s="28"/>
      <c r="FE41" s="28"/>
      <c r="FF41" s="28"/>
      <c r="FG41" s="28"/>
      <c r="FH41" s="28"/>
      <c r="FI41" s="28"/>
      <c r="FJ41" s="28"/>
      <c r="FK41" s="28"/>
    </row>
    <row r="42" spans="1:167" ht="134.1" customHeight="1">
      <c r="A42" s="29" t="s">
        <v>480</v>
      </c>
      <c r="B42" s="29">
        <v>39</v>
      </c>
      <c r="C42" s="29" t="s">
        <v>525</v>
      </c>
      <c r="D42" s="29" t="s">
        <v>53</v>
      </c>
      <c r="E42" s="29" t="s">
        <v>54</v>
      </c>
      <c r="F42" s="29" t="s">
        <v>2205</v>
      </c>
      <c r="G42" s="29">
        <v>1014207920</v>
      </c>
      <c r="H42" s="29">
        <v>3</v>
      </c>
      <c r="I42" s="29" t="s">
        <v>125</v>
      </c>
      <c r="J42" s="29" t="s">
        <v>527</v>
      </c>
      <c r="K42" s="29" t="s">
        <v>528</v>
      </c>
      <c r="L42" s="29">
        <v>4916067</v>
      </c>
      <c r="M42" s="50" t="s">
        <v>529</v>
      </c>
      <c r="N42" s="29" t="s">
        <v>530</v>
      </c>
      <c r="O42" s="26">
        <v>43896</v>
      </c>
      <c r="P42" s="29" t="s">
        <v>531</v>
      </c>
      <c r="Q42" s="26">
        <v>43899</v>
      </c>
      <c r="R42" s="26">
        <v>43899</v>
      </c>
      <c r="S42" s="29" t="s">
        <v>150</v>
      </c>
      <c r="T42" s="26">
        <v>43899</v>
      </c>
      <c r="U42" s="29" t="s">
        <v>93</v>
      </c>
      <c r="V42" s="57">
        <v>28000000</v>
      </c>
      <c r="W42" s="57">
        <v>7000000</v>
      </c>
      <c r="X42" s="26">
        <v>44020</v>
      </c>
      <c r="Y42" s="29" t="s">
        <v>964</v>
      </c>
      <c r="Z42" s="26" t="s">
        <v>2195</v>
      </c>
      <c r="AA42" s="29" t="s">
        <v>261</v>
      </c>
      <c r="AB42" s="29" t="s">
        <v>79</v>
      </c>
      <c r="AC42" s="29" t="s">
        <v>80</v>
      </c>
      <c r="AD42" s="29" t="s">
        <v>54</v>
      </c>
      <c r="AE42" s="29">
        <v>384</v>
      </c>
      <c r="AF42" s="26">
        <v>43908</v>
      </c>
      <c r="AG42" s="29">
        <v>348</v>
      </c>
      <c r="AH42" s="26">
        <v>43896</v>
      </c>
      <c r="AI42" s="29">
        <v>18713</v>
      </c>
      <c r="AJ42" s="26">
        <v>43872</v>
      </c>
      <c r="AK42" s="29">
        <v>43217</v>
      </c>
      <c r="AL42" s="40" t="s">
        <v>81</v>
      </c>
      <c r="AM42" s="52" t="s">
        <v>2056</v>
      </c>
      <c r="AN42" s="28"/>
      <c r="AO42" s="28"/>
      <c r="AP42" s="28"/>
      <c r="AQ42" s="99">
        <v>14000000</v>
      </c>
      <c r="AR42" s="3">
        <v>640</v>
      </c>
      <c r="AS42" s="89">
        <v>44008</v>
      </c>
      <c r="AT42" s="79">
        <v>667</v>
      </c>
      <c r="AU42" s="89">
        <v>44019</v>
      </c>
      <c r="AV42" s="116" t="s">
        <v>2051</v>
      </c>
      <c r="AW42" s="89">
        <v>44019</v>
      </c>
      <c r="AX42" s="79"/>
      <c r="AY42" s="79"/>
      <c r="AZ42" s="89">
        <v>44082</v>
      </c>
      <c r="BA42" s="79"/>
      <c r="BB42" s="146" t="s">
        <v>1216</v>
      </c>
      <c r="BC42" s="28"/>
      <c r="BD42" s="28"/>
      <c r="BE42" s="28"/>
      <c r="BF42" s="28"/>
      <c r="BG42" s="28"/>
      <c r="BH42" s="28"/>
      <c r="BI42" s="28"/>
      <c r="BJ42" s="28"/>
      <c r="BK42" s="28"/>
      <c r="BL42" s="28"/>
      <c r="BM42" s="28"/>
      <c r="BN42" s="28"/>
      <c r="BO42" s="28"/>
      <c r="BP42" s="28"/>
      <c r="BQ42" s="28"/>
      <c r="BR42" s="28"/>
      <c r="BS42" s="28"/>
      <c r="BT42" s="28"/>
      <c r="BU42" s="28"/>
      <c r="BV42" s="28"/>
      <c r="BW42" s="28"/>
      <c r="BX42" s="28"/>
      <c r="BY42" s="28"/>
      <c r="BZ42" s="28"/>
      <c r="CA42" s="28"/>
      <c r="CB42" s="28"/>
      <c r="CC42" s="28"/>
      <c r="CD42" s="28"/>
      <c r="CE42" s="28"/>
      <c r="CF42" s="28"/>
      <c r="CG42" s="28"/>
      <c r="CH42" s="28"/>
      <c r="CI42" s="28"/>
      <c r="CJ42" s="28"/>
      <c r="CK42" s="28"/>
      <c r="CL42" s="28"/>
      <c r="CM42" s="28"/>
      <c r="CN42" s="28"/>
      <c r="CO42" s="28"/>
      <c r="CP42" s="28"/>
      <c r="CQ42" s="28"/>
      <c r="CR42" s="28"/>
      <c r="CS42" s="28"/>
      <c r="CT42" s="28"/>
      <c r="CU42" s="28"/>
      <c r="CV42" s="28"/>
      <c r="CW42" s="28"/>
      <c r="CX42" s="28"/>
      <c r="CY42" s="28"/>
      <c r="CZ42" s="28"/>
      <c r="DA42" s="28"/>
      <c r="DB42" s="28"/>
      <c r="DC42" s="28"/>
      <c r="DD42" s="28"/>
      <c r="DE42" s="28"/>
      <c r="DF42" s="28"/>
      <c r="DG42" s="28"/>
      <c r="DH42" s="28"/>
      <c r="DI42" s="28"/>
      <c r="DJ42" s="28"/>
      <c r="DK42" s="28"/>
      <c r="DL42" s="28"/>
      <c r="DM42" s="28"/>
      <c r="DN42" s="28"/>
      <c r="DO42" s="28"/>
      <c r="DP42" s="28"/>
      <c r="DQ42" s="28"/>
      <c r="DR42" s="28"/>
      <c r="DS42" s="28"/>
      <c r="DT42" s="28"/>
      <c r="DU42" s="28"/>
      <c r="DV42" s="28"/>
      <c r="DW42" s="28"/>
      <c r="DX42" s="28"/>
      <c r="DY42" s="28"/>
      <c r="DZ42" s="28"/>
      <c r="EA42" s="28"/>
      <c r="EB42" s="28"/>
      <c r="EC42" s="28"/>
      <c r="ED42" s="28"/>
      <c r="EE42" s="28"/>
      <c r="EF42" s="28"/>
      <c r="EG42" s="28"/>
      <c r="EH42" s="28"/>
      <c r="EI42" s="28"/>
      <c r="EJ42" s="28"/>
      <c r="EK42" s="28"/>
      <c r="EL42" s="28"/>
      <c r="EM42" s="28"/>
      <c r="EN42" s="28"/>
      <c r="EO42" s="28"/>
      <c r="EP42" s="28"/>
      <c r="EQ42" s="28"/>
      <c r="ER42" s="28"/>
      <c r="ES42" s="28"/>
      <c r="ET42" s="28"/>
      <c r="EU42" s="28"/>
      <c r="EV42" s="28"/>
      <c r="EW42" s="28"/>
      <c r="EX42" s="28"/>
      <c r="EY42" s="28"/>
      <c r="EZ42" s="28"/>
      <c r="FA42" s="28"/>
      <c r="FB42" s="28"/>
      <c r="FC42" s="28"/>
      <c r="FD42" s="28"/>
      <c r="FE42" s="28"/>
      <c r="FF42" s="28"/>
      <c r="FG42" s="28"/>
      <c r="FH42" s="28"/>
      <c r="FI42" s="28"/>
      <c r="FJ42" s="28"/>
      <c r="FK42" s="28"/>
    </row>
    <row r="43" spans="1:167" ht="134.1" customHeight="1">
      <c r="A43" s="29" t="s">
        <v>51</v>
      </c>
      <c r="B43" s="29">
        <v>40</v>
      </c>
      <c r="C43" s="29" t="s">
        <v>353</v>
      </c>
      <c r="D43" s="29" t="s">
        <v>53</v>
      </c>
      <c r="E43" s="29" t="s">
        <v>54</v>
      </c>
      <c r="F43" s="29" t="s">
        <v>354</v>
      </c>
      <c r="G43" s="29" t="s">
        <v>355</v>
      </c>
      <c r="H43" s="29">
        <v>8</v>
      </c>
      <c r="I43" s="29" t="s">
        <v>344</v>
      </c>
      <c r="J43" s="29" t="s">
        <v>356</v>
      </c>
      <c r="K43" s="29" t="s">
        <v>357</v>
      </c>
      <c r="L43" s="29" t="s">
        <v>358</v>
      </c>
      <c r="M43" s="29" t="s">
        <v>359</v>
      </c>
      <c r="N43" s="29" t="s">
        <v>360</v>
      </c>
      <c r="O43" s="26">
        <v>43899</v>
      </c>
      <c r="P43" s="29" t="s">
        <v>361</v>
      </c>
      <c r="Q43" s="26">
        <v>43899</v>
      </c>
      <c r="R43" s="26">
        <v>43899</v>
      </c>
      <c r="S43" s="29" t="s">
        <v>351</v>
      </c>
      <c r="T43" s="26">
        <v>43902</v>
      </c>
      <c r="U43" s="29" t="s">
        <v>93</v>
      </c>
      <c r="V43" s="57">
        <v>26000000</v>
      </c>
      <c r="W43" s="57">
        <v>6500000</v>
      </c>
      <c r="X43" s="26">
        <v>44023</v>
      </c>
      <c r="Y43" s="29" t="s">
        <v>964</v>
      </c>
      <c r="Z43" s="29" t="s">
        <v>948</v>
      </c>
      <c r="AA43" s="29" t="s">
        <v>67</v>
      </c>
      <c r="AB43" s="29" t="s">
        <v>194</v>
      </c>
      <c r="AC43" s="29" t="s">
        <v>362</v>
      </c>
      <c r="AD43" s="29" t="s">
        <v>54</v>
      </c>
      <c r="AE43" s="29">
        <v>431</v>
      </c>
      <c r="AF43" s="26">
        <v>43886</v>
      </c>
      <c r="AG43" s="29">
        <v>354</v>
      </c>
      <c r="AH43" s="26">
        <v>43900</v>
      </c>
      <c r="AI43" s="29">
        <v>19061</v>
      </c>
      <c r="AJ43" s="26">
        <v>43886</v>
      </c>
      <c r="AK43" s="29">
        <v>42695</v>
      </c>
      <c r="AL43" s="40" t="s">
        <v>123</v>
      </c>
      <c r="AN43" s="42"/>
      <c r="AO43" s="42"/>
      <c r="AP43" s="28"/>
      <c r="AQ43" s="99">
        <v>13000000</v>
      </c>
      <c r="AR43" s="4">
        <v>679</v>
      </c>
      <c r="AS43" s="124">
        <v>44021</v>
      </c>
      <c r="AT43" s="78">
        <v>682</v>
      </c>
      <c r="AU43" s="124">
        <v>44022</v>
      </c>
      <c r="AV43" s="116" t="s">
        <v>2051</v>
      </c>
      <c r="AW43" s="124">
        <v>44022</v>
      </c>
      <c r="AX43" s="124">
        <v>44022</v>
      </c>
      <c r="AY43" s="124">
        <v>44022</v>
      </c>
      <c r="AZ43" s="89">
        <v>44085</v>
      </c>
      <c r="BA43" s="79" t="s">
        <v>2072</v>
      </c>
      <c r="BB43" s="146" t="s">
        <v>1216</v>
      </c>
      <c r="BC43" s="28"/>
      <c r="BD43" s="28"/>
      <c r="BE43" s="28"/>
      <c r="BF43" s="28"/>
      <c r="BG43" s="28"/>
      <c r="BH43" s="28"/>
      <c r="BI43" s="28"/>
      <c r="BJ43" s="28"/>
      <c r="BK43" s="28"/>
      <c r="BL43" s="28"/>
      <c r="BM43" s="28"/>
      <c r="BN43" s="28"/>
      <c r="BO43" s="28"/>
      <c r="BP43" s="28"/>
      <c r="BQ43" s="28"/>
      <c r="BR43" s="28"/>
      <c r="BS43" s="28"/>
      <c r="BT43" s="28"/>
      <c r="BU43" s="28"/>
      <c r="BV43" s="28"/>
      <c r="BW43" s="28"/>
      <c r="BX43" s="28"/>
      <c r="BY43" s="28"/>
      <c r="BZ43" s="28"/>
      <c r="CA43" s="28"/>
      <c r="CB43" s="28"/>
      <c r="CC43" s="28"/>
      <c r="CD43" s="28"/>
      <c r="CE43" s="28"/>
      <c r="CF43" s="28"/>
      <c r="CG43" s="28"/>
      <c r="CH43" s="28"/>
      <c r="CI43" s="28"/>
      <c r="CJ43" s="28"/>
      <c r="CK43" s="28"/>
      <c r="CL43" s="28"/>
      <c r="CM43" s="28"/>
      <c r="CN43" s="28"/>
      <c r="CO43" s="28"/>
      <c r="CP43" s="28"/>
      <c r="CQ43" s="28"/>
      <c r="CR43" s="28"/>
      <c r="CS43" s="28"/>
      <c r="CT43" s="28"/>
      <c r="CU43" s="28"/>
      <c r="CV43" s="28"/>
      <c r="CW43" s="28"/>
      <c r="CX43" s="28"/>
      <c r="CY43" s="28"/>
      <c r="CZ43" s="28"/>
      <c r="DA43" s="28"/>
      <c r="DB43" s="28"/>
      <c r="DC43" s="28"/>
      <c r="DD43" s="28"/>
      <c r="DE43" s="28"/>
      <c r="DF43" s="28"/>
      <c r="DG43" s="28"/>
      <c r="DH43" s="28"/>
      <c r="DI43" s="28"/>
      <c r="DJ43" s="28"/>
      <c r="DK43" s="28"/>
      <c r="DL43" s="28"/>
      <c r="DM43" s="28"/>
      <c r="DN43" s="28"/>
      <c r="DO43" s="28"/>
      <c r="DP43" s="28"/>
      <c r="DQ43" s="28"/>
      <c r="DR43" s="28"/>
      <c r="DS43" s="28"/>
      <c r="DT43" s="28"/>
      <c r="DU43" s="28"/>
      <c r="DV43" s="28"/>
      <c r="DW43" s="28"/>
      <c r="DX43" s="28"/>
      <c r="DY43" s="28"/>
      <c r="DZ43" s="28"/>
      <c r="EA43" s="28"/>
      <c r="EB43" s="28"/>
      <c r="EC43" s="28"/>
      <c r="ED43" s="28"/>
      <c r="EE43" s="28"/>
      <c r="EF43" s="28"/>
      <c r="EG43" s="28"/>
      <c r="EH43" s="28"/>
      <c r="EI43" s="28"/>
      <c r="EJ43" s="28"/>
      <c r="EK43" s="28"/>
      <c r="EL43" s="28"/>
      <c r="EM43" s="28"/>
      <c r="EN43" s="28"/>
      <c r="EO43" s="28"/>
      <c r="EP43" s="28"/>
      <c r="EQ43" s="28"/>
      <c r="ER43" s="28"/>
      <c r="ES43" s="28"/>
      <c r="ET43" s="28"/>
      <c r="EU43" s="28"/>
      <c r="EV43" s="28"/>
      <c r="EW43" s="28"/>
      <c r="EX43" s="28"/>
      <c r="EY43" s="28"/>
      <c r="EZ43" s="28"/>
      <c r="FA43" s="28"/>
      <c r="FB43" s="28"/>
      <c r="FC43" s="28"/>
      <c r="FD43" s="28"/>
      <c r="FE43" s="28"/>
      <c r="FF43" s="28"/>
      <c r="FG43" s="28"/>
      <c r="FH43" s="28"/>
      <c r="FI43" s="28"/>
      <c r="FJ43" s="28"/>
      <c r="FK43" s="28"/>
    </row>
    <row r="44" spans="1:167" ht="89.25" customHeight="1">
      <c r="A44" s="29" t="s">
        <v>51</v>
      </c>
      <c r="B44" s="29">
        <v>41</v>
      </c>
      <c r="C44" s="29" t="s">
        <v>363</v>
      </c>
      <c r="D44" s="29" t="s">
        <v>70</v>
      </c>
      <c r="E44" s="29" t="s">
        <v>54</v>
      </c>
      <c r="F44" s="29" t="s">
        <v>364</v>
      </c>
      <c r="G44" s="29" t="s">
        <v>365</v>
      </c>
      <c r="H44" s="29">
        <v>0</v>
      </c>
      <c r="I44" s="29" t="s">
        <v>366</v>
      </c>
      <c r="J44" s="29" t="s">
        <v>74</v>
      </c>
      <c r="K44" s="29" t="s">
        <v>367</v>
      </c>
      <c r="L44" s="29">
        <v>3108658315</v>
      </c>
      <c r="M44" s="29" t="s">
        <v>368</v>
      </c>
      <c r="N44" s="29" t="s">
        <v>369</v>
      </c>
      <c r="O44" s="26">
        <v>43899</v>
      </c>
      <c r="P44" s="29" t="s">
        <v>370</v>
      </c>
      <c r="Q44" s="26">
        <v>43902</v>
      </c>
      <c r="R44" s="26">
        <v>43902</v>
      </c>
      <c r="S44" s="29" t="s">
        <v>371</v>
      </c>
      <c r="T44" s="26">
        <v>43903</v>
      </c>
      <c r="U44" s="29" t="s">
        <v>93</v>
      </c>
      <c r="V44" s="57">
        <v>10160000</v>
      </c>
      <c r="W44" s="57">
        <v>2540000</v>
      </c>
      <c r="X44" s="26">
        <v>44024</v>
      </c>
      <c r="Y44" s="29" t="s">
        <v>964</v>
      </c>
      <c r="Z44" s="29" t="s">
        <v>2136</v>
      </c>
      <c r="AA44" s="29" t="s">
        <v>121</v>
      </c>
      <c r="AB44" s="29" t="s">
        <v>372</v>
      </c>
      <c r="AC44" s="29" t="s">
        <v>79</v>
      </c>
      <c r="AD44" s="29" t="s">
        <v>54</v>
      </c>
      <c r="AE44" s="29">
        <v>474</v>
      </c>
      <c r="AF44" s="26">
        <v>43896</v>
      </c>
      <c r="AG44" s="29">
        <v>358</v>
      </c>
      <c r="AH44" s="26">
        <v>43901</v>
      </c>
      <c r="AI44" s="29">
        <v>19153</v>
      </c>
      <c r="AJ44" s="26">
        <v>43893</v>
      </c>
      <c r="AK44" s="29">
        <v>44867</v>
      </c>
      <c r="AL44" s="40" t="s">
        <v>123</v>
      </c>
      <c r="AN44" s="28"/>
      <c r="AO44" s="28"/>
      <c r="AP44" s="28"/>
      <c r="AQ44" s="99">
        <v>5080000</v>
      </c>
      <c r="AR44" s="97">
        <v>630</v>
      </c>
      <c r="AS44" s="137">
        <v>44005</v>
      </c>
      <c r="AT44" s="118">
        <v>673</v>
      </c>
      <c r="AU44" s="137">
        <v>44021</v>
      </c>
      <c r="AV44" s="116" t="s">
        <v>2051</v>
      </c>
      <c r="AW44" s="137">
        <v>44020</v>
      </c>
      <c r="AX44" s="89">
        <v>44025</v>
      </c>
      <c r="AY44" s="89">
        <v>44026</v>
      </c>
      <c r="AZ44" s="89">
        <v>44086</v>
      </c>
      <c r="BA44" s="79"/>
      <c r="BB44" s="146" t="s">
        <v>1216</v>
      </c>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28"/>
      <c r="CU44" s="28"/>
      <c r="CV44" s="28"/>
      <c r="CW44" s="28"/>
      <c r="CX44" s="28"/>
      <c r="CY44" s="28"/>
      <c r="CZ44" s="28"/>
      <c r="DA44" s="28"/>
      <c r="DB44" s="28"/>
      <c r="DC44" s="28"/>
      <c r="DD44" s="28"/>
      <c r="DE44" s="28"/>
      <c r="DF44" s="28"/>
      <c r="DG44" s="28"/>
      <c r="DH44" s="28"/>
      <c r="DI44" s="28"/>
      <c r="DJ44" s="28"/>
      <c r="DK44" s="28"/>
      <c r="DL44" s="28"/>
      <c r="DM44" s="28"/>
      <c r="DN44" s="28"/>
      <c r="DO44" s="28"/>
      <c r="DP44" s="28"/>
      <c r="DQ44" s="28"/>
      <c r="DR44" s="28"/>
      <c r="DS44" s="28"/>
      <c r="DT44" s="28"/>
      <c r="DU44" s="28"/>
      <c r="DV44" s="28"/>
      <c r="DW44" s="28"/>
      <c r="DX44" s="28"/>
      <c r="DY44" s="28"/>
      <c r="DZ44" s="28"/>
      <c r="EA44" s="28"/>
      <c r="EB44" s="28"/>
      <c r="EC44" s="28"/>
      <c r="ED44" s="28"/>
      <c r="EE44" s="28"/>
      <c r="EF44" s="28"/>
      <c r="EG44" s="28"/>
      <c r="EH44" s="28"/>
      <c r="EI44" s="28"/>
      <c r="EJ44" s="28"/>
      <c r="EK44" s="28"/>
      <c r="EL44" s="28"/>
      <c r="EM44" s="28"/>
      <c r="EN44" s="28"/>
      <c r="EO44" s="28"/>
      <c r="EP44" s="28"/>
      <c r="EQ44" s="28"/>
      <c r="ER44" s="28"/>
      <c r="ES44" s="28"/>
      <c r="ET44" s="28"/>
      <c r="EU44" s="28"/>
      <c r="EV44" s="28"/>
      <c r="EW44" s="28"/>
      <c r="EX44" s="28"/>
      <c r="EY44" s="28"/>
      <c r="EZ44" s="28"/>
      <c r="FA44" s="28"/>
      <c r="FB44" s="28"/>
      <c r="FC44" s="28"/>
      <c r="FD44" s="28"/>
      <c r="FE44" s="28"/>
      <c r="FF44" s="28"/>
      <c r="FG44" s="28"/>
      <c r="FH44" s="28"/>
      <c r="FI44" s="28"/>
      <c r="FJ44" s="28"/>
      <c r="FK44" s="28"/>
    </row>
    <row r="45" spans="1:167" ht="122.1" customHeight="1">
      <c r="A45" s="29" t="s">
        <v>51</v>
      </c>
      <c r="B45" s="29">
        <v>42</v>
      </c>
      <c r="C45" s="29" t="s">
        <v>373</v>
      </c>
      <c r="D45" s="29" t="s">
        <v>70</v>
      </c>
      <c r="E45" s="29" t="s">
        <v>54</v>
      </c>
      <c r="F45" s="29" t="s">
        <v>374</v>
      </c>
      <c r="G45" s="29" t="s">
        <v>375</v>
      </c>
      <c r="H45" s="29">
        <v>9</v>
      </c>
      <c r="I45" s="29" t="s">
        <v>376</v>
      </c>
      <c r="J45" s="29" t="s">
        <v>145</v>
      </c>
      <c r="K45" s="29" t="s">
        <v>377</v>
      </c>
      <c r="L45" s="29" t="s">
        <v>378</v>
      </c>
      <c r="M45" s="29" t="s">
        <v>379</v>
      </c>
      <c r="N45" s="29" t="s">
        <v>380</v>
      </c>
      <c r="O45" s="26">
        <v>43902</v>
      </c>
      <c r="P45" s="29" t="s">
        <v>381</v>
      </c>
      <c r="Q45" s="26">
        <v>43906</v>
      </c>
      <c r="R45" s="26">
        <v>43906</v>
      </c>
      <c r="S45" s="29" t="s">
        <v>351</v>
      </c>
      <c r="T45" s="26">
        <v>43909</v>
      </c>
      <c r="U45" s="29" t="s">
        <v>93</v>
      </c>
      <c r="V45" s="57">
        <v>22400000</v>
      </c>
      <c r="W45" s="57">
        <v>5600000</v>
      </c>
      <c r="X45" s="26">
        <v>44029</v>
      </c>
      <c r="Y45" s="29" t="s">
        <v>964</v>
      </c>
      <c r="Z45" s="29" t="s">
        <v>943</v>
      </c>
      <c r="AA45" s="29" t="s">
        <v>121</v>
      </c>
      <c r="AB45" s="29" t="s">
        <v>64</v>
      </c>
      <c r="AC45" s="29" t="s">
        <v>65</v>
      </c>
      <c r="AD45" s="29" t="s">
        <v>54</v>
      </c>
      <c r="AE45" s="29">
        <v>428</v>
      </c>
      <c r="AF45" s="26">
        <v>43886</v>
      </c>
      <c r="AG45" s="29">
        <v>385</v>
      </c>
      <c r="AH45" s="26">
        <v>43907</v>
      </c>
      <c r="AI45" s="29">
        <v>19064</v>
      </c>
      <c r="AJ45" s="26">
        <v>43886</v>
      </c>
      <c r="AK45" s="29">
        <v>42689</v>
      </c>
      <c r="AL45" s="40" t="s">
        <v>123</v>
      </c>
      <c r="AN45" s="28"/>
      <c r="AO45" s="28"/>
      <c r="AP45" s="28"/>
      <c r="AQ45" s="99">
        <v>11200000</v>
      </c>
      <c r="AR45" s="4">
        <v>652</v>
      </c>
      <c r="AS45" s="124">
        <v>44014</v>
      </c>
      <c r="AT45" s="78">
        <v>658</v>
      </c>
      <c r="AU45" s="124">
        <v>44015</v>
      </c>
      <c r="AV45" s="116" t="s">
        <v>2051</v>
      </c>
      <c r="AW45" s="124">
        <v>44014</v>
      </c>
      <c r="AX45" s="89">
        <v>44014</v>
      </c>
      <c r="AY45" s="89">
        <v>44014</v>
      </c>
      <c r="AZ45" s="89">
        <v>44092</v>
      </c>
      <c r="BA45" s="79" t="s">
        <v>2072</v>
      </c>
      <c r="BB45" s="146" t="s">
        <v>1216</v>
      </c>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8"/>
      <c r="CM45" s="28"/>
      <c r="CN45" s="28"/>
      <c r="CO45" s="28"/>
      <c r="CP45" s="28"/>
      <c r="CQ45" s="28"/>
      <c r="CR45" s="28"/>
      <c r="CS45" s="28"/>
      <c r="CT45" s="28"/>
      <c r="CU45" s="28"/>
      <c r="CV45" s="28"/>
      <c r="CW45" s="28"/>
      <c r="CX45" s="28"/>
      <c r="CY45" s="28"/>
      <c r="CZ45" s="28"/>
      <c r="DA45" s="28"/>
      <c r="DB45" s="28"/>
      <c r="DC45" s="28"/>
      <c r="DD45" s="28"/>
      <c r="DE45" s="28"/>
      <c r="DF45" s="28"/>
      <c r="DG45" s="28"/>
      <c r="DH45" s="28"/>
      <c r="DI45" s="28"/>
      <c r="DJ45" s="28"/>
      <c r="DK45" s="28"/>
      <c r="DL45" s="28"/>
      <c r="DM45" s="28"/>
      <c r="DN45" s="28"/>
      <c r="DO45" s="28"/>
      <c r="DP45" s="28"/>
      <c r="DQ45" s="28"/>
      <c r="DR45" s="28"/>
      <c r="DS45" s="28"/>
      <c r="DT45" s="28"/>
      <c r="DU45" s="28"/>
      <c r="DV45" s="28"/>
      <c r="DW45" s="28"/>
      <c r="DX45" s="28"/>
      <c r="DY45" s="28"/>
      <c r="DZ45" s="28"/>
      <c r="EA45" s="28"/>
      <c r="EB45" s="28"/>
      <c r="EC45" s="28"/>
      <c r="ED45" s="28"/>
      <c r="EE45" s="28"/>
      <c r="EF45" s="28"/>
      <c r="EG45" s="28"/>
      <c r="EH45" s="28"/>
      <c r="EI45" s="28"/>
      <c r="EJ45" s="28"/>
      <c r="EK45" s="28"/>
      <c r="EL45" s="28"/>
      <c r="EM45" s="28"/>
      <c r="EN45" s="28"/>
      <c r="EO45" s="28"/>
      <c r="EP45" s="28"/>
      <c r="EQ45" s="28"/>
      <c r="ER45" s="28"/>
      <c r="ES45" s="28"/>
      <c r="ET45" s="28"/>
      <c r="EU45" s="28"/>
      <c r="EV45" s="28"/>
      <c r="EW45" s="28"/>
      <c r="EX45" s="28"/>
      <c r="EY45" s="28"/>
      <c r="EZ45" s="28"/>
      <c r="FA45" s="28"/>
      <c r="FB45" s="28"/>
      <c r="FC45" s="28"/>
      <c r="FD45" s="28"/>
      <c r="FE45" s="28"/>
      <c r="FF45" s="28"/>
      <c r="FG45" s="28"/>
      <c r="FH45" s="28"/>
      <c r="FI45" s="28"/>
      <c r="FJ45" s="28"/>
      <c r="FK45" s="28"/>
    </row>
    <row r="46" spans="1:167" ht="63.75">
      <c r="A46" s="29" t="s">
        <v>51</v>
      </c>
      <c r="B46" s="29">
        <v>43</v>
      </c>
      <c r="C46" s="29" t="s">
        <v>382</v>
      </c>
      <c r="D46" s="29" t="s">
        <v>70</v>
      </c>
      <c r="E46" s="29" t="s">
        <v>54</v>
      </c>
      <c r="F46" s="29" t="s">
        <v>383</v>
      </c>
      <c r="G46" s="29" t="s">
        <v>384</v>
      </c>
      <c r="H46" s="29">
        <v>1</v>
      </c>
      <c r="I46" s="29" t="s">
        <v>125</v>
      </c>
      <c r="J46" s="29" t="s">
        <v>145</v>
      </c>
      <c r="K46" s="29" t="s">
        <v>385</v>
      </c>
      <c r="L46" s="29">
        <v>7276887</v>
      </c>
      <c r="M46" s="29" t="s">
        <v>386</v>
      </c>
      <c r="N46" s="29" t="s">
        <v>387</v>
      </c>
      <c r="O46" s="26">
        <v>43902</v>
      </c>
      <c r="P46" s="29" t="s">
        <v>388</v>
      </c>
      <c r="Q46" s="26">
        <v>43902</v>
      </c>
      <c r="R46" s="26">
        <v>43902</v>
      </c>
      <c r="S46" s="29" t="s">
        <v>371</v>
      </c>
      <c r="T46" s="26">
        <v>43914</v>
      </c>
      <c r="U46" s="29" t="s">
        <v>93</v>
      </c>
      <c r="V46" s="57">
        <v>16800000</v>
      </c>
      <c r="W46" s="57">
        <v>4200000</v>
      </c>
      <c r="X46" s="26">
        <v>44035</v>
      </c>
      <c r="Y46" s="29" t="s">
        <v>964</v>
      </c>
      <c r="Z46" s="147" t="s">
        <v>389</v>
      </c>
      <c r="AA46" s="29" t="s">
        <v>67</v>
      </c>
      <c r="AB46" s="29" t="s">
        <v>372</v>
      </c>
      <c r="AC46" s="29" t="s">
        <v>79</v>
      </c>
      <c r="AD46" s="29" t="s">
        <v>54</v>
      </c>
      <c r="AE46" s="29">
        <v>435</v>
      </c>
      <c r="AF46" s="26">
        <v>43888</v>
      </c>
      <c r="AG46" s="29">
        <v>387</v>
      </c>
      <c r="AH46" s="26">
        <v>43908</v>
      </c>
      <c r="AI46" s="29">
        <v>19080</v>
      </c>
      <c r="AJ46" s="26">
        <v>43887</v>
      </c>
      <c r="AK46" s="29">
        <v>43214</v>
      </c>
      <c r="AL46" s="40" t="s">
        <v>123</v>
      </c>
      <c r="AN46" s="28"/>
      <c r="AO46" s="28"/>
      <c r="AP46" s="28"/>
      <c r="AQ46" s="99"/>
      <c r="AR46" s="3"/>
      <c r="AS46" s="79"/>
      <c r="AT46" s="79"/>
      <c r="AU46" s="79"/>
      <c r="AV46" s="79"/>
      <c r="AW46" s="79"/>
      <c r="AX46" s="79"/>
      <c r="AY46" s="79"/>
      <c r="AZ46" s="79"/>
      <c r="BA46" s="79"/>
      <c r="BB46" s="146" t="s">
        <v>1216</v>
      </c>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8"/>
      <c r="CM46" s="28"/>
      <c r="CN46" s="28"/>
      <c r="CO46" s="28"/>
      <c r="CP46" s="28"/>
      <c r="CQ46" s="28"/>
      <c r="CR46" s="28"/>
      <c r="CS46" s="28"/>
      <c r="CT46" s="28"/>
      <c r="CU46" s="28"/>
      <c r="CV46" s="28"/>
      <c r="CW46" s="28"/>
      <c r="CX46" s="28"/>
      <c r="CY46" s="28"/>
      <c r="CZ46" s="28"/>
      <c r="DA46" s="28"/>
      <c r="DB46" s="28"/>
      <c r="DC46" s="28"/>
      <c r="DD46" s="28"/>
      <c r="DE46" s="28"/>
      <c r="DF46" s="28"/>
      <c r="DG46" s="28"/>
      <c r="DH46" s="28"/>
      <c r="DI46" s="28"/>
      <c r="DJ46" s="28"/>
      <c r="DK46" s="28"/>
      <c r="DL46" s="28"/>
      <c r="DM46" s="28"/>
      <c r="DN46" s="28"/>
      <c r="DO46" s="28"/>
      <c r="DP46" s="28"/>
      <c r="DQ46" s="28"/>
      <c r="DR46" s="28"/>
      <c r="DS46" s="28"/>
      <c r="DT46" s="28"/>
      <c r="DU46" s="28"/>
      <c r="DV46" s="28"/>
      <c r="DW46" s="28"/>
      <c r="DX46" s="28"/>
      <c r="DY46" s="28"/>
      <c r="DZ46" s="28"/>
      <c r="EA46" s="28"/>
      <c r="EB46" s="28"/>
      <c r="EC46" s="28"/>
      <c r="ED46" s="28"/>
      <c r="EE46" s="28"/>
      <c r="EF46" s="28"/>
      <c r="EG46" s="28"/>
      <c r="EH46" s="28"/>
      <c r="EI46" s="28"/>
      <c r="EJ46" s="28"/>
      <c r="EK46" s="28"/>
      <c r="EL46" s="28"/>
      <c r="EM46" s="28"/>
      <c r="EN46" s="28"/>
      <c r="EO46" s="28"/>
      <c r="EP46" s="28"/>
      <c r="EQ46" s="28"/>
      <c r="ER46" s="28"/>
      <c r="ES46" s="28"/>
      <c r="ET46" s="28"/>
      <c r="EU46" s="28"/>
      <c r="EV46" s="28"/>
      <c r="EW46" s="28"/>
      <c r="EX46" s="28"/>
      <c r="EY46" s="28"/>
      <c r="EZ46" s="28"/>
      <c r="FA46" s="28"/>
      <c r="FB46" s="28"/>
      <c r="FC46" s="28"/>
      <c r="FD46" s="28"/>
      <c r="FE46" s="28"/>
      <c r="FF46" s="28"/>
      <c r="FG46" s="28"/>
      <c r="FH46" s="28"/>
      <c r="FI46" s="28"/>
      <c r="FJ46" s="28"/>
      <c r="FK46" s="28"/>
    </row>
    <row r="47" spans="1:167" ht="111" customHeight="1">
      <c r="A47" s="29" t="s">
        <v>51</v>
      </c>
      <c r="B47" s="29">
        <v>44</v>
      </c>
      <c r="C47" s="29" t="s">
        <v>390</v>
      </c>
      <c r="D47" s="29" t="s">
        <v>70</v>
      </c>
      <c r="E47" s="29" t="s">
        <v>54</v>
      </c>
      <c r="F47" s="29" t="s">
        <v>391</v>
      </c>
      <c r="G47" s="29" t="s">
        <v>392</v>
      </c>
      <c r="H47" s="29">
        <v>4</v>
      </c>
      <c r="I47" s="29" t="s">
        <v>393</v>
      </c>
      <c r="J47" s="29" t="s">
        <v>394</v>
      </c>
      <c r="K47" s="29" t="s">
        <v>395</v>
      </c>
      <c r="L47" s="29">
        <v>3209900503</v>
      </c>
      <c r="M47" s="29" t="s">
        <v>396</v>
      </c>
      <c r="N47" s="29" t="s">
        <v>397</v>
      </c>
      <c r="O47" s="26">
        <v>43903</v>
      </c>
      <c r="P47" s="29" t="s">
        <v>398</v>
      </c>
      <c r="Q47" s="26">
        <v>43903</v>
      </c>
      <c r="R47" s="26">
        <v>43903</v>
      </c>
      <c r="S47" s="29" t="s">
        <v>371</v>
      </c>
      <c r="T47" s="26">
        <v>43908</v>
      </c>
      <c r="U47" s="29" t="s">
        <v>93</v>
      </c>
      <c r="V47" s="57">
        <v>7000000</v>
      </c>
      <c r="W47" s="57">
        <v>1750000</v>
      </c>
      <c r="X47" s="26">
        <v>44029</v>
      </c>
      <c r="Y47" s="29" t="s">
        <v>964</v>
      </c>
      <c r="Z47" s="147" t="s">
        <v>399</v>
      </c>
      <c r="AA47" s="29" t="s">
        <v>67</v>
      </c>
      <c r="AB47" s="29" t="s">
        <v>372</v>
      </c>
      <c r="AC47" s="29" t="s">
        <v>79</v>
      </c>
      <c r="AD47" s="29" t="s">
        <v>54</v>
      </c>
      <c r="AE47" s="29">
        <v>476</v>
      </c>
      <c r="AF47" s="26">
        <v>43896</v>
      </c>
      <c r="AG47" s="29">
        <v>382</v>
      </c>
      <c r="AH47" s="26">
        <v>43907</v>
      </c>
      <c r="AI47" s="29">
        <v>19152</v>
      </c>
      <c r="AJ47" s="26">
        <v>43893</v>
      </c>
      <c r="AK47" s="29">
        <v>44869</v>
      </c>
      <c r="AL47" s="40" t="s">
        <v>123</v>
      </c>
      <c r="AN47" s="28"/>
      <c r="AO47" s="28"/>
      <c r="AP47" s="28"/>
      <c r="AQ47" s="99">
        <v>3500000</v>
      </c>
      <c r="AR47" s="3">
        <v>673</v>
      </c>
      <c r="AS47" s="89">
        <v>44021</v>
      </c>
      <c r="AT47" s="79">
        <v>696</v>
      </c>
      <c r="AU47" s="89">
        <v>44027</v>
      </c>
      <c r="AV47" s="116" t="s">
        <v>2051</v>
      </c>
      <c r="AW47" s="89">
        <v>44027</v>
      </c>
      <c r="AX47" s="89">
        <v>44028</v>
      </c>
      <c r="AY47" s="89">
        <v>44029</v>
      </c>
      <c r="AZ47" s="89">
        <v>44091</v>
      </c>
      <c r="BA47" s="79"/>
      <c r="BB47" s="146" t="s">
        <v>1216</v>
      </c>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8"/>
      <c r="CM47" s="28"/>
      <c r="CN47" s="28"/>
      <c r="CO47" s="28"/>
      <c r="CP47" s="28"/>
      <c r="CQ47" s="28"/>
      <c r="CR47" s="28"/>
      <c r="CS47" s="28"/>
      <c r="CT47" s="28"/>
      <c r="CU47" s="28"/>
      <c r="CV47" s="28"/>
      <c r="CW47" s="28"/>
      <c r="CX47" s="28"/>
      <c r="CY47" s="28"/>
      <c r="CZ47" s="28"/>
      <c r="DA47" s="28"/>
      <c r="DB47" s="28"/>
      <c r="DC47" s="28"/>
      <c r="DD47" s="28"/>
      <c r="DE47" s="28"/>
      <c r="DF47" s="28"/>
      <c r="DG47" s="28"/>
      <c r="DH47" s="28"/>
      <c r="DI47" s="28"/>
      <c r="DJ47" s="28"/>
      <c r="DK47" s="28"/>
      <c r="DL47" s="28"/>
      <c r="DM47" s="28"/>
      <c r="DN47" s="28"/>
      <c r="DO47" s="28"/>
      <c r="DP47" s="28"/>
      <c r="DQ47" s="28"/>
      <c r="DR47" s="28"/>
      <c r="DS47" s="28"/>
      <c r="DT47" s="28"/>
      <c r="DU47" s="28"/>
      <c r="DV47" s="28"/>
      <c r="DW47" s="28"/>
      <c r="DX47" s="28"/>
      <c r="DY47" s="28"/>
      <c r="DZ47" s="28"/>
      <c r="EA47" s="28"/>
      <c r="EB47" s="28"/>
      <c r="EC47" s="28"/>
      <c r="ED47" s="28"/>
      <c r="EE47" s="28"/>
      <c r="EF47" s="28"/>
      <c r="EG47" s="28"/>
      <c r="EH47" s="28"/>
      <c r="EI47" s="28"/>
      <c r="EJ47" s="28"/>
      <c r="EK47" s="28"/>
      <c r="EL47" s="28"/>
      <c r="EM47" s="28"/>
      <c r="EN47" s="28"/>
      <c r="EO47" s="28"/>
      <c r="EP47" s="28"/>
      <c r="EQ47" s="28"/>
      <c r="ER47" s="28"/>
      <c r="ES47" s="28"/>
      <c r="ET47" s="28"/>
      <c r="EU47" s="28"/>
      <c r="EV47" s="28"/>
      <c r="EW47" s="28"/>
      <c r="EX47" s="28"/>
      <c r="EY47" s="28"/>
      <c r="EZ47" s="28"/>
      <c r="FA47" s="28"/>
      <c r="FB47" s="28"/>
      <c r="FC47" s="28"/>
      <c r="FD47" s="28"/>
      <c r="FE47" s="28"/>
      <c r="FF47" s="28"/>
      <c r="FG47" s="28"/>
      <c r="FH47" s="28"/>
      <c r="FI47" s="28"/>
      <c r="FJ47" s="28"/>
      <c r="FK47" s="28"/>
    </row>
    <row r="48" spans="1:167" ht="155.1" customHeight="1">
      <c r="A48" s="29" t="s">
        <v>51</v>
      </c>
      <c r="B48" s="29">
        <v>45</v>
      </c>
      <c r="C48" s="29" t="s">
        <v>400</v>
      </c>
      <c r="D48" s="29" t="s">
        <v>70</v>
      </c>
      <c r="E48" s="29" t="s">
        <v>54</v>
      </c>
      <c r="F48" s="29" t="s">
        <v>401</v>
      </c>
      <c r="G48" s="29" t="s">
        <v>402</v>
      </c>
      <c r="H48" s="29">
        <v>1</v>
      </c>
      <c r="I48" s="29" t="s">
        <v>393</v>
      </c>
      <c r="J48" s="29" t="s">
        <v>145</v>
      </c>
      <c r="K48" s="29" t="s">
        <v>403</v>
      </c>
      <c r="L48" s="29" t="s">
        <v>404</v>
      </c>
      <c r="M48" s="29" t="s">
        <v>405</v>
      </c>
      <c r="N48" s="29" t="s">
        <v>406</v>
      </c>
      <c r="O48" s="26">
        <v>43908</v>
      </c>
      <c r="P48" s="29" t="s">
        <v>407</v>
      </c>
      <c r="Q48" s="26">
        <v>43908</v>
      </c>
      <c r="R48" s="26">
        <v>43908</v>
      </c>
      <c r="S48" s="29" t="s">
        <v>371</v>
      </c>
      <c r="T48" s="26">
        <v>43914</v>
      </c>
      <c r="U48" s="29" t="s">
        <v>93</v>
      </c>
      <c r="V48" s="57">
        <v>10160000</v>
      </c>
      <c r="W48" s="57">
        <v>2540000</v>
      </c>
      <c r="X48" s="26">
        <v>44035</v>
      </c>
      <c r="Y48" s="29" t="s">
        <v>964</v>
      </c>
      <c r="Z48" s="29" t="s">
        <v>1550</v>
      </c>
      <c r="AA48" s="29" t="s">
        <v>121</v>
      </c>
      <c r="AB48" s="29" t="s">
        <v>408</v>
      </c>
      <c r="AC48" s="29" t="s">
        <v>290</v>
      </c>
      <c r="AD48" s="29" t="s">
        <v>54</v>
      </c>
      <c r="AE48" s="29">
        <v>439</v>
      </c>
      <c r="AF48" s="26">
        <v>43893</v>
      </c>
      <c r="AG48" s="29">
        <v>409</v>
      </c>
      <c r="AH48" s="26">
        <v>43914</v>
      </c>
      <c r="AI48" s="29">
        <v>19127</v>
      </c>
      <c r="AJ48" s="26">
        <v>43892</v>
      </c>
      <c r="AK48" s="29">
        <v>43240</v>
      </c>
      <c r="AL48" s="40" t="s">
        <v>123</v>
      </c>
      <c r="AN48" s="28"/>
      <c r="AO48" s="28"/>
      <c r="AP48" s="28"/>
      <c r="AQ48" s="103" t="s">
        <v>2053</v>
      </c>
      <c r="AR48" s="3">
        <v>698</v>
      </c>
      <c r="AS48" s="114">
        <v>44033</v>
      </c>
      <c r="AT48" s="79">
        <v>717</v>
      </c>
      <c r="AU48" s="114">
        <v>44035</v>
      </c>
      <c r="AV48" s="116" t="s">
        <v>2051</v>
      </c>
      <c r="AW48" s="114">
        <v>44035</v>
      </c>
      <c r="AX48" s="114">
        <v>44037</v>
      </c>
      <c r="AY48" s="114">
        <v>44037</v>
      </c>
      <c r="AZ48" s="114">
        <v>44097</v>
      </c>
      <c r="BA48" s="79"/>
      <c r="BB48" s="146" t="s">
        <v>1216</v>
      </c>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8"/>
      <c r="CM48" s="28"/>
      <c r="CN48" s="28"/>
      <c r="CO48" s="28"/>
      <c r="CP48" s="28"/>
      <c r="CQ48" s="28"/>
      <c r="CR48" s="28"/>
      <c r="CS48" s="28"/>
      <c r="CT48" s="28"/>
      <c r="CU48" s="28"/>
      <c r="CV48" s="28"/>
      <c r="CW48" s="28"/>
      <c r="CX48" s="28"/>
      <c r="CY48" s="28"/>
      <c r="CZ48" s="28"/>
      <c r="DA48" s="28"/>
      <c r="DB48" s="28"/>
      <c r="DC48" s="28"/>
      <c r="DD48" s="28"/>
      <c r="DE48" s="28"/>
      <c r="DF48" s="28"/>
      <c r="DG48" s="28"/>
      <c r="DH48" s="28"/>
      <c r="DI48" s="28"/>
      <c r="DJ48" s="28"/>
      <c r="DK48" s="28"/>
      <c r="DL48" s="28"/>
      <c r="DM48" s="28"/>
      <c r="DN48" s="28"/>
      <c r="DO48" s="28"/>
      <c r="DP48" s="28"/>
      <c r="DQ48" s="28"/>
      <c r="DR48" s="28"/>
      <c r="DS48" s="28"/>
      <c r="DT48" s="28"/>
      <c r="DU48" s="28"/>
      <c r="DV48" s="28"/>
      <c r="DW48" s="28"/>
      <c r="DX48" s="28"/>
      <c r="DY48" s="28"/>
      <c r="DZ48" s="28"/>
      <c r="EA48" s="28"/>
      <c r="EB48" s="28"/>
      <c r="EC48" s="28"/>
      <c r="ED48" s="28"/>
      <c r="EE48" s="28"/>
      <c r="EF48" s="28"/>
      <c r="EG48" s="28"/>
      <c r="EH48" s="28"/>
      <c r="EI48" s="28"/>
      <c r="EJ48" s="28"/>
      <c r="EK48" s="28"/>
      <c r="EL48" s="28"/>
      <c r="EM48" s="28"/>
      <c r="EN48" s="28"/>
      <c r="EO48" s="28"/>
      <c r="EP48" s="28"/>
      <c r="EQ48" s="28"/>
      <c r="ER48" s="28"/>
      <c r="ES48" s="28"/>
      <c r="ET48" s="28"/>
      <c r="EU48" s="28"/>
      <c r="EV48" s="28"/>
      <c r="EW48" s="28"/>
      <c r="EX48" s="28"/>
      <c r="EY48" s="28"/>
      <c r="EZ48" s="28"/>
      <c r="FA48" s="28"/>
      <c r="FB48" s="28"/>
      <c r="FC48" s="28"/>
      <c r="FD48" s="28"/>
      <c r="FE48" s="28"/>
      <c r="FF48" s="28"/>
      <c r="FG48" s="28"/>
      <c r="FH48" s="28"/>
      <c r="FI48" s="28"/>
      <c r="FJ48" s="28"/>
      <c r="FK48" s="28"/>
    </row>
    <row r="49" spans="1:167" ht="126" customHeight="1">
      <c r="A49" s="29" t="s">
        <v>480</v>
      </c>
      <c r="B49" s="29">
        <v>46</v>
      </c>
      <c r="C49" s="29" t="s">
        <v>481</v>
      </c>
      <c r="D49" s="29" t="s">
        <v>53</v>
      </c>
      <c r="E49" s="29" t="s">
        <v>54</v>
      </c>
      <c r="F49" s="29" t="s">
        <v>482</v>
      </c>
      <c r="G49" s="29" t="s">
        <v>2228</v>
      </c>
      <c r="H49" s="29">
        <v>2</v>
      </c>
      <c r="I49" s="29" t="s">
        <v>182</v>
      </c>
      <c r="J49" s="29" t="s">
        <v>145</v>
      </c>
      <c r="K49" s="29" t="s">
        <v>483</v>
      </c>
      <c r="L49" s="29">
        <v>3115960814</v>
      </c>
      <c r="M49" s="50" t="s">
        <v>484</v>
      </c>
      <c r="N49" s="29" t="s">
        <v>485</v>
      </c>
      <c r="O49" s="26">
        <v>43900</v>
      </c>
      <c r="P49" s="29" t="s">
        <v>486</v>
      </c>
      <c r="Q49" s="26">
        <v>43900</v>
      </c>
      <c r="R49" s="26">
        <v>43901</v>
      </c>
      <c r="S49" s="29" t="s">
        <v>92</v>
      </c>
      <c r="T49" s="26">
        <v>43902</v>
      </c>
      <c r="U49" s="29" t="s">
        <v>93</v>
      </c>
      <c r="V49" s="57">
        <v>24000000</v>
      </c>
      <c r="W49" s="57">
        <v>6000000</v>
      </c>
      <c r="X49" s="26">
        <v>44023</v>
      </c>
      <c r="Y49" s="29" t="s">
        <v>964</v>
      </c>
      <c r="Z49" s="29" t="s">
        <v>1772</v>
      </c>
      <c r="AA49" s="29" t="s">
        <v>261</v>
      </c>
      <c r="AB49" s="29" t="s">
        <v>487</v>
      </c>
      <c r="AC49" s="29" t="s">
        <v>488</v>
      </c>
      <c r="AD49" s="29" t="s">
        <v>54</v>
      </c>
      <c r="AE49" s="29">
        <v>424</v>
      </c>
      <c r="AF49" s="26">
        <v>43886</v>
      </c>
      <c r="AG49" s="29">
        <v>361</v>
      </c>
      <c r="AH49" s="26">
        <v>43901</v>
      </c>
      <c r="AI49" s="29">
        <v>19056</v>
      </c>
      <c r="AJ49" s="26">
        <v>43886</v>
      </c>
      <c r="AK49" s="29">
        <v>44709</v>
      </c>
      <c r="AL49" s="40" t="s">
        <v>95</v>
      </c>
      <c r="AN49" s="28"/>
      <c r="AO49" s="28"/>
      <c r="AP49" s="28"/>
      <c r="AQ49" s="99">
        <v>12000000</v>
      </c>
      <c r="AR49" s="3">
        <v>627</v>
      </c>
      <c r="AS49" s="89">
        <v>44005</v>
      </c>
      <c r="AT49" s="79">
        <v>674</v>
      </c>
      <c r="AU49" s="89">
        <v>44021</v>
      </c>
      <c r="AV49" s="116" t="s">
        <v>2051</v>
      </c>
      <c r="AW49" s="89">
        <v>44020</v>
      </c>
      <c r="AX49" s="89">
        <v>44021</v>
      </c>
      <c r="AY49" s="89">
        <v>44022</v>
      </c>
      <c r="AZ49" s="89">
        <v>44085</v>
      </c>
      <c r="BA49" s="79"/>
      <c r="BB49" s="146" t="s">
        <v>1216</v>
      </c>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row>
    <row r="50" spans="1:167" ht="85.5" customHeight="1">
      <c r="A50" s="29" t="s">
        <v>480</v>
      </c>
      <c r="B50" s="29">
        <v>47</v>
      </c>
      <c r="C50" s="29" t="s">
        <v>489</v>
      </c>
      <c r="D50" s="29" t="s">
        <v>53</v>
      </c>
      <c r="E50" s="29" t="s">
        <v>54</v>
      </c>
      <c r="F50" s="29" t="s">
        <v>490</v>
      </c>
      <c r="G50" s="29" t="s">
        <v>532</v>
      </c>
      <c r="H50" s="29">
        <v>0</v>
      </c>
      <c r="I50" s="29" t="s">
        <v>533</v>
      </c>
      <c r="J50" s="29" t="s">
        <v>534</v>
      </c>
      <c r="K50" s="29" t="s">
        <v>535</v>
      </c>
      <c r="L50" s="29">
        <v>3108151226</v>
      </c>
      <c r="M50" s="50" t="s">
        <v>536</v>
      </c>
      <c r="N50" s="29" t="s">
        <v>537</v>
      </c>
      <c r="O50" s="26">
        <v>43901</v>
      </c>
      <c r="P50" s="29" t="s">
        <v>538</v>
      </c>
      <c r="Q50" s="26">
        <v>43900</v>
      </c>
      <c r="R50" s="26">
        <v>43902</v>
      </c>
      <c r="S50" s="29" t="s">
        <v>92</v>
      </c>
      <c r="T50" s="26">
        <v>43903</v>
      </c>
      <c r="U50" s="29" t="s">
        <v>93</v>
      </c>
      <c r="V50" s="57">
        <v>26000000</v>
      </c>
      <c r="W50" s="57">
        <v>6500000</v>
      </c>
      <c r="X50" s="26">
        <v>44024</v>
      </c>
      <c r="Y50" s="29" t="s">
        <v>964</v>
      </c>
      <c r="Z50" s="29" t="s">
        <v>944</v>
      </c>
      <c r="AA50" s="29" t="s">
        <v>261</v>
      </c>
      <c r="AB50" s="29" t="s">
        <v>79</v>
      </c>
      <c r="AC50" s="29" t="s">
        <v>80</v>
      </c>
      <c r="AD50" s="29" t="s">
        <v>54</v>
      </c>
      <c r="AE50" s="29">
        <v>480</v>
      </c>
      <c r="AF50" s="26">
        <v>43896</v>
      </c>
      <c r="AG50" s="29">
        <v>363</v>
      </c>
      <c r="AH50" s="26">
        <v>43902</v>
      </c>
      <c r="AI50" s="29">
        <v>19148</v>
      </c>
      <c r="AJ50" s="26">
        <v>43893</v>
      </c>
      <c r="AK50" s="29">
        <v>44888</v>
      </c>
      <c r="AL50" s="40" t="s">
        <v>95</v>
      </c>
      <c r="AN50" s="28"/>
      <c r="AO50" s="28"/>
      <c r="AP50" s="28"/>
      <c r="AQ50" s="103"/>
      <c r="AR50" s="3"/>
      <c r="AS50" s="79"/>
      <c r="AT50" s="79"/>
      <c r="AU50" s="79"/>
      <c r="AV50" s="79"/>
      <c r="AW50" s="79"/>
      <c r="AX50" s="79"/>
      <c r="AY50" s="79"/>
      <c r="AZ50" s="79"/>
      <c r="BA50" s="79"/>
      <c r="BB50" s="146" t="s">
        <v>1216</v>
      </c>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row>
    <row r="51" spans="1:167" ht="90.75" customHeight="1">
      <c r="A51" s="29" t="s">
        <v>524</v>
      </c>
      <c r="B51" s="29">
        <v>48</v>
      </c>
      <c r="C51" s="29" t="s">
        <v>571</v>
      </c>
      <c r="D51" s="29" t="s">
        <v>53</v>
      </c>
      <c r="E51" s="29" t="s">
        <v>54</v>
      </c>
      <c r="F51" s="29" t="s">
        <v>572</v>
      </c>
      <c r="G51" s="29" t="s">
        <v>573</v>
      </c>
      <c r="H51" s="29">
        <v>4</v>
      </c>
      <c r="I51" s="29" t="s">
        <v>73</v>
      </c>
      <c r="J51" s="29" t="s">
        <v>145</v>
      </c>
      <c r="K51" s="29" t="s">
        <v>574</v>
      </c>
      <c r="L51" s="29">
        <v>312494776</v>
      </c>
      <c r="M51" s="50" t="s">
        <v>575</v>
      </c>
      <c r="N51" s="29" t="s">
        <v>576</v>
      </c>
      <c r="O51" s="26">
        <v>43900</v>
      </c>
      <c r="P51" s="29" t="s">
        <v>577</v>
      </c>
      <c r="Q51" s="26">
        <v>43900</v>
      </c>
      <c r="R51" s="26">
        <v>43902</v>
      </c>
      <c r="S51" s="29" t="s">
        <v>92</v>
      </c>
      <c r="T51" s="26">
        <v>43906</v>
      </c>
      <c r="U51" s="29" t="s">
        <v>93</v>
      </c>
      <c r="V51" s="57">
        <v>12000000</v>
      </c>
      <c r="W51" s="57">
        <v>3000000</v>
      </c>
      <c r="X51" s="26">
        <v>43905</v>
      </c>
      <c r="Y51" s="29" t="s">
        <v>964</v>
      </c>
      <c r="Z51" s="29" t="s">
        <v>2136</v>
      </c>
      <c r="AA51" s="29" t="s">
        <v>261</v>
      </c>
      <c r="AB51" s="29" t="s">
        <v>79</v>
      </c>
      <c r="AC51" s="29" t="s">
        <v>80</v>
      </c>
      <c r="AD51" s="29" t="s">
        <v>54</v>
      </c>
      <c r="AE51" s="29">
        <v>434</v>
      </c>
      <c r="AF51" s="26">
        <v>43888</v>
      </c>
      <c r="AG51" s="29">
        <v>360</v>
      </c>
      <c r="AH51" s="26">
        <v>43901</v>
      </c>
      <c r="AI51" s="29">
        <v>19081</v>
      </c>
      <c r="AJ51" s="26">
        <v>43887</v>
      </c>
      <c r="AK51" s="29">
        <v>43211</v>
      </c>
      <c r="AL51" s="40" t="s">
        <v>95</v>
      </c>
      <c r="AN51" s="28"/>
      <c r="AO51" s="28"/>
      <c r="AP51" s="28"/>
      <c r="AQ51" s="99">
        <v>6000000</v>
      </c>
      <c r="AR51" s="3">
        <v>638</v>
      </c>
      <c r="AS51" s="89">
        <v>44008</v>
      </c>
      <c r="AT51" s="79">
        <v>668</v>
      </c>
      <c r="AU51" s="89">
        <v>44019</v>
      </c>
      <c r="AV51" s="116" t="s">
        <v>2051</v>
      </c>
      <c r="AW51" s="89">
        <v>44019</v>
      </c>
      <c r="AX51" s="79"/>
      <c r="AY51" s="79"/>
      <c r="AZ51" s="89">
        <v>44089</v>
      </c>
      <c r="BA51" s="79"/>
      <c r="BB51" s="146" t="s">
        <v>1216</v>
      </c>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row>
    <row r="52" spans="1:167" ht="110.1" customHeight="1">
      <c r="A52" s="29" t="s">
        <v>51</v>
      </c>
      <c r="B52" s="29">
        <v>49</v>
      </c>
      <c r="C52" s="29" t="s">
        <v>409</v>
      </c>
      <c r="D52" s="29" t="s">
        <v>70</v>
      </c>
      <c r="E52" s="29" t="s">
        <v>54</v>
      </c>
      <c r="F52" s="29" t="s">
        <v>410</v>
      </c>
      <c r="G52" s="29" t="s">
        <v>578</v>
      </c>
      <c r="H52" s="29">
        <v>8</v>
      </c>
      <c r="I52" s="29" t="s">
        <v>219</v>
      </c>
      <c r="J52" s="29" t="s">
        <v>145</v>
      </c>
      <c r="K52" s="29" t="s">
        <v>411</v>
      </c>
      <c r="L52" s="29">
        <v>9216312</v>
      </c>
      <c r="M52" s="29" t="s">
        <v>412</v>
      </c>
      <c r="N52" s="29" t="s">
        <v>413</v>
      </c>
      <c r="O52" s="26">
        <v>43906</v>
      </c>
      <c r="P52" s="29" t="s">
        <v>414</v>
      </c>
      <c r="Q52" s="26">
        <v>43906</v>
      </c>
      <c r="R52" s="26">
        <v>43907</v>
      </c>
      <c r="S52" s="29" t="s">
        <v>371</v>
      </c>
      <c r="T52" s="26">
        <v>43908</v>
      </c>
      <c r="U52" s="29" t="s">
        <v>93</v>
      </c>
      <c r="V52" s="57">
        <v>20800000</v>
      </c>
      <c r="W52" s="57">
        <v>5200000</v>
      </c>
      <c r="X52" s="26">
        <v>44029</v>
      </c>
      <c r="Y52" s="29" t="s">
        <v>964</v>
      </c>
      <c r="Z52" s="29" t="s">
        <v>2198</v>
      </c>
      <c r="AA52" s="29" t="s">
        <v>121</v>
      </c>
      <c r="AB52" s="29" t="s">
        <v>64</v>
      </c>
      <c r="AC52" s="29" t="s">
        <v>65</v>
      </c>
      <c r="AD52" s="29" t="s">
        <v>54</v>
      </c>
      <c r="AE52" s="29">
        <v>478</v>
      </c>
      <c r="AF52" s="26">
        <v>43896</v>
      </c>
      <c r="AG52" s="29">
        <v>388</v>
      </c>
      <c r="AH52" s="26">
        <v>43908</v>
      </c>
      <c r="AI52" s="29">
        <v>19150</v>
      </c>
      <c r="AJ52" s="26">
        <v>43893</v>
      </c>
      <c r="AK52" s="29">
        <v>44881</v>
      </c>
      <c r="AL52" s="40" t="s">
        <v>123</v>
      </c>
      <c r="AN52" s="28"/>
      <c r="AO52" s="28"/>
      <c r="AP52" s="28"/>
      <c r="AQ52" s="99">
        <v>10400000</v>
      </c>
      <c r="AR52" s="3">
        <v>669</v>
      </c>
      <c r="AS52" s="89">
        <v>44021</v>
      </c>
      <c r="AT52" s="79">
        <v>691</v>
      </c>
      <c r="AU52" s="89">
        <v>44026</v>
      </c>
      <c r="AV52" s="116" t="s">
        <v>2051</v>
      </c>
      <c r="AW52" s="79" t="s">
        <v>2046</v>
      </c>
      <c r="AX52" s="89">
        <v>44026</v>
      </c>
      <c r="AY52" s="89">
        <v>44029</v>
      </c>
      <c r="AZ52" s="89">
        <v>44091</v>
      </c>
      <c r="BA52" s="79"/>
      <c r="BB52" s="146" t="s">
        <v>1216</v>
      </c>
      <c r="BC52" s="28"/>
      <c r="BD52" s="28"/>
      <c r="BE52" s="28"/>
      <c r="BF52" s="28"/>
      <c r="BG52" s="28"/>
      <c r="BH52" s="28"/>
      <c r="BI52" s="28"/>
      <c r="BJ52" s="28"/>
      <c r="BK52" s="28"/>
      <c r="BL52" s="28"/>
      <c r="BM52" s="28"/>
      <c r="BN52" s="28"/>
      <c r="BO52" s="28"/>
      <c r="BP52" s="28"/>
      <c r="BQ52" s="28"/>
      <c r="BR52" s="28"/>
      <c r="BS52" s="28"/>
      <c r="BT52" s="28"/>
      <c r="BU52" s="28"/>
      <c r="BV52" s="28"/>
      <c r="BW52" s="28"/>
      <c r="BX52" s="28"/>
      <c r="BY52" s="28"/>
      <c r="BZ52" s="28"/>
      <c r="CA52" s="28"/>
      <c r="CB52" s="28"/>
      <c r="CC52" s="28"/>
      <c r="CD52" s="28"/>
      <c r="CE52" s="28"/>
      <c r="CF52" s="28"/>
      <c r="CG52" s="28"/>
      <c r="CH52" s="28"/>
      <c r="CI52" s="28"/>
      <c r="CJ52" s="28"/>
      <c r="CK52" s="28"/>
      <c r="CL52" s="28"/>
      <c r="CM52" s="28"/>
      <c r="CN52" s="28"/>
      <c r="CO52" s="28"/>
      <c r="CP52" s="28"/>
      <c r="CQ52" s="28"/>
      <c r="CR52" s="28"/>
      <c r="CS52" s="28"/>
      <c r="CT52" s="28"/>
      <c r="CU52" s="28"/>
      <c r="CV52" s="28"/>
      <c r="CW52" s="28"/>
      <c r="CX52" s="28"/>
      <c r="CY52" s="28"/>
      <c r="CZ52" s="28"/>
      <c r="DA52" s="28"/>
      <c r="DB52" s="28"/>
      <c r="DC52" s="28"/>
      <c r="DD52" s="28"/>
      <c r="DE52" s="28"/>
      <c r="DF52" s="28"/>
      <c r="DG52" s="28"/>
      <c r="DH52" s="28"/>
      <c r="DI52" s="28"/>
      <c r="DJ52" s="28"/>
      <c r="DK52" s="28"/>
      <c r="DL52" s="28"/>
      <c r="DM52" s="28"/>
      <c r="DN52" s="28"/>
      <c r="DO52" s="28"/>
      <c r="DP52" s="28"/>
      <c r="DQ52" s="28"/>
      <c r="DR52" s="28"/>
      <c r="DS52" s="28"/>
      <c r="DT52" s="28"/>
      <c r="DU52" s="28"/>
      <c r="DV52" s="28"/>
      <c r="DW52" s="28"/>
      <c r="DX52" s="28"/>
      <c r="DY52" s="28"/>
      <c r="DZ52" s="28"/>
      <c r="EA52" s="28"/>
      <c r="EB52" s="28"/>
      <c r="EC52" s="28"/>
      <c r="ED52" s="28"/>
      <c r="EE52" s="28"/>
      <c r="EF52" s="28"/>
      <c r="EG52" s="28"/>
      <c r="EH52" s="28"/>
      <c r="EI52" s="28"/>
      <c r="EJ52" s="28"/>
      <c r="EK52" s="28"/>
      <c r="EL52" s="28"/>
      <c r="EM52" s="28"/>
      <c r="EN52" s="28"/>
      <c r="EO52" s="28"/>
      <c r="EP52" s="28"/>
      <c r="EQ52" s="28"/>
      <c r="ER52" s="28"/>
      <c r="ES52" s="28"/>
      <c r="ET52" s="28"/>
      <c r="EU52" s="28"/>
      <c r="EV52" s="28"/>
      <c r="EW52" s="28"/>
      <c r="EX52" s="28"/>
      <c r="EY52" s="28"/>
      <c r="EZ52" s="28"/>
      <c r="FA52" s="28"/>
      <c r="FB52" s="28"/>
      <c r="FC52" s="28"/>
      <c r="FD52" s="28"/>
      <c r="FE52" s="28"/>
      <c r="FF52" s="28"/>
      <c r="FG52" s="28"/>
      <c r="FH52" s="28"/>
      <c r="FI52" s="28"/>
      <c r="FJ52" s="28"/>
      <c r="FK52" s="28"/>
    </row>
    <row r="53" spans="1:167" ht="123" customHeight="1">
      <c r="A53" s="29" t="s">
        <v>51</v>
      </c>
      <c r="B53" s="29">
        <v>50</v>
      </c>
      <c r="C53" s="29" t="s">
        <v>580</v>
      </c>
      <c r="D53" s="29" t="s">
        <v>53</v>
      </c>
      <c r="E53" s="29" t="s">
        <v>54</v>
      </c>
      <c r="F53" s="29" t="s">
        <v>579</v>
      </c>
      <c r="G53" s="29" t="s">
        <v>584</v>
      </c>
      <c r="H53" s="29">
        <v>5</v>
      </c>
      <c r="I53" s="29" t="s">
        <v>583</v>
      </c>
      <c r="J53" s="29" t="s">
        <v>145</v>
      </c>
      <c r="K53" s="29" t="s">
        <v>585</v>
      </c>
      <c r="L53" s="29">
        <v>7034205</v>
      </c>
      <c r="M53" s="50" t="s">
        <v>586</v>
      </c>
      <c r="N53" s="29" t="s">
        <v>623</v>
      </c>
      <c r="O53" s="26">
        <v>43900</v>
      </c>
      <c r="P53" s="29" t="s">
        <v>587</v>
      </c>
      <c r="Q53" s="26">
        <v>43900</v>
      </c>
      <c r="R53" s="26">
        <v>43901</v>
      </c>
      <c r="S53" s="29" t="s">
        <v>92</v>
      </c>
      <c r="T53" s="26">
        <v>43901</v>
      </c>
      <c r="U53" s="29" t="s">
        <v>93</v>
      </c>
      <c r="V53" s="57">
        <v>26000000</v>
      </c>
      <c r="W53" s="57">
        <v>6500000</v>
      </c>
      <c r="X53" s="26">
        <v>43900</v>
      </c>
      <c r="Y53" s="29" t="s">
        <v>964</v>
      </c>
      <c r="Z53" s="29" t="s">
        <v>938</v>
      </c>
      <c r="AA53" s="29" t="s">
        <v>261</v>
      </c>
      <c r="AB53" s="29" t="s">
        <v>487</v>
      </c>
      <c r="AC53" s="29" t="s">
        <v>488</v>
      </c>
      <c r="AD53" s="29" t="s">
        <v>54</v>
      </c>
      <c r="AE53" s="29">
        <v>416</v>
      </c>
      <c r="AF53" s="26">
        <v>43881</v>
      </c>
      <c r="AG53" s="29">
        <v>355</v>
      </c>
      <c r="AH53" s="26">
        <v>43900</v>
      </c>
      <c r="AI53" s="29">
        <v>18913</v>
      </c>
      <c r="AJ53" s="26">
        <v>43878</v>
      </c>
      <c r="AK53" s="29">
        <v>41798</v>
      </c>
      <c r="AL53" s="40" t="s">
        <v>81</v>
      </c>
      <c r="AN53" s="28"/>
      <c r="AO53" s="28"/>
      <c r="AP53" s="28"/>
      <c r="AQ53" s="103"/>
      <c r="AR53" s="3"/>
      <c r="AS53" s="79"/>
      <c r="AT53" s="79"/>
      <c r="AU53" s="79"/>
      <c r="AV53" s="79"/>
      <c r="AW53" s="79"/>
      <c r="AX53" s="79"/>
      <c r="AY53" s="79"/>
      <c r="AZ53" s="79"/>
      <c r="BA53" s="79"/>
      <c r="BB53" s="146" t="s">
        <v>1216</v>
      </c>
      <c r="BC53" s="28"/>
      <c r="BD53" s="28"/>
      <c r="BE53" s="28"/>
      <c r="BF53" s="28"/>
      <c r="BG53" s="28"/>
      <c r="BH53" s="28"/>
      <c r="BI53" s="28"/>
      <c r="BJ53" s="28"/>
      <c r="BK53" s="28"/>
      <c r="BL53" s="28"/>
      <c r="BM53" s="28"/>
      <c r="BN53" s="28"/>
      <c r="BO53" s="28"/>
      <c r="BP53" s="28"/>
      <c r="BQ53" s="28"/>
      <c r="BR53" s="28"/>
      <c r="BS53" s="28"/>
      <c r="BT53" s="28"/>
      <c r="BU53" s="28"/>
      <c r="BV53" s="28"/>
      <c r="BW53" s="28"/>
      <c r="BX53" s="28"/>
      <c r="BY53" s="28"/>
      <c r="BZ53" s="28"/>
      <c r="CA53" s="28"/>
      <c r="CB53" s="28"/>
      <c r="CC53" s="28"/>
      <c r="CD53" s="28"/>
      <c r="CE53" s="28"/>
      <c r="CF53" s="28"/>
      <c r="CG53" s="28"/>
      <c r="CH53" s="28"/>
      <c r="CI53" s="28"/>
      <c r="CJ53" s="28"/>
      <c r="CK53" s="28"/>
      <c r="CL53" s="28"/>
      <c r="CM53" s="28"/>
      <c r="CN53" s="28"/>
      <c r="CO53" s="28"/>
      <c r="CP53" s="28"/>
      <c r="CQ53" s="28"/>
      <c r="CR53" s="28"/>
      <c r="CS53" s="28"/>
      <c r="CT53" s="28"/>
      <c r="CU53" s="28"/>
      <c r="CV53" s="28"/>
      <c r="CW53" s="28"/>
      <c r="CX53" s="28"/>
      <c r="CY53" s="28"/>
      <c r="CZ53" s="28"/>
      <c r="DA53" s="28"/>
      <c r="DB53" s="28"/>
      <c r="DC53" s="28"/>
      <c r="DD53" s="28"/>
      <c r="DE53" s="28"/>
      <c r="DF53" s="28"/>
      <c r="DG53" s="28"/>
      <c r="DH53" s="28"/>
      <c r="DI53" s="28"/>
      <c r="DJ53" s="28"/>
      <c r="DK53" s="28"/>
      <c r="DL53" s="28"/>
      <c r="DM53" s="28"/>
      <c r="DN53" s="28"/>
      <c r="DO53" s="28"/>
      <c r="DP53" s="28"/>
      <c r="DQ53" s="28"/>
      <c r="DR53" s="28"/>
      <c r="DS53" s="28"/>
      <c r="DT53" s="28"/>
      <c r="DU53" s="28"/>
      <c r="DV53" s="28"/>
      <c r="DW53" s="28"/>
      <c r="DX53" s="28"/>
      <c r="DY53" s="28"/>
      <c r="DZ53" s="28"/>
      <c r="EA53" s="28"/>
      <c r="EB53" s="28"/>
      <c r="EC53" s="28"/>
      <c r="ED53" s="28"/>
      <c r="EE53" s="28"/>
      <c r="EF53" s="28"/>
      <c r="EG53" s="28"/>
      <c r="EH53" s="28"/>
      <c r="EI53" s="28"/>
      <c r="EJ53" s="28"/>
      <c r="EK53" s="28"/>
      <c r="EL53" s="28"/>
      <c r="EM53" s="28"/>
      <c r="EN53" s="28"/>
      <c r="EO53" s="28"/>
      <c r="EP53" s="28"/>
      <c r="EQ53" s="28"/>
      <c r="ER53" s="28"/>
      <c r="ES53" s="28"/>
      <c r="ET53" s="28"/>
      <c r="EU53" s="28"/>
      <c r="EV53" s="28"/>
      <c r="EW53" s="28"/>
      <c r="EX53" s="28"/>
      <c r="EY53" s="28"/>
      <c r="EZ53" s="28"/>
      <c r="FA53" s="28"/>
      <c r="FB53" s="28"/>
      <c r="FC53" s="28"/>
      <c r="FD53" s="28"/>
      <c r="FE53" s="28"/>
      <c r="FF53" s="28"/>
      <c r="FG53" s="28"/>
      <c r="FH53" s="28"/>
      <c r="FI53" s="28"/>
      <c r="FJ53" s="28"/>
      <c r="FK53" s="28"/>
    </row>
    <row r="54" spans="1:167" ht="159.94999999999999" customHeight="1">
      <c r="A54" s="29" t="s">
        <v>480</v>
      </c>
      <c r="B54" s="29">
        <v>51</v>
      </c>
      <c r="C54" s="29" t="s">
        <v>581</v>
      </c>
      <c r="D54" s="29" t="s">
        <v>53</v>
      </c>
      <c r="E54" s="29" t="s">
        <v>54</v>
      </c>
      <c r="F54" s="29" t="s">
        <v>617</v>
      </c>
      <c r="G54" s="29" t="s">
        <v>618</v>
      </c>
      <c r="H54" s="29">
        <v>1</v>
      </c>
      <c r="I54" s="29" t="s">
        <v>619</v>
      </c>
      <c r="J54" s="29" t="s">
        <v>145</v>
      </c>
      <c r="K54" s="29" t="s">
        <v>620</v>
      </c>
      <c r="L54" s="29">
        <v>478976</v>
      </c>
      <c r="M54" s="50" t="s">
        <v>621</v>
      </c>
      <c r="N54" s="29" t="s">
        <v>624</v>
      </c>
      <c r="O54" s="26">
        <v>43899</v>
      </c>
      <c r="P54" s="29" t="s">
        <v>622</v>
      </c>
      <c r="Q54" s="26">
        <v>43900</v>
      </c>
      <c r="R54" s="26">
        <v>43902</v>
      </c>
      <c r="S54" s="29" t="s">
        <v>92</v>
      </c>
      <c r="T54" s="26">
        <v>43902</v>
      </c>
      <c r="U54" s="29" t="s">
        <v>93</v>
      </c>
      <c r="V54" s="57">
        <v>18000000</v>
      </c>
      <c r="W54" s="57">
        <v>4500000</v>
      </c>
      <c r="X54" s="26">
        <v>44023</v>
      </c>
      <c r="Y54" s="29" t="s">
        <v>964</v>
      </c>
      <c r="Z54" s="29" t="s">
        <v>1550</v>
      </c>
      <c r="AA54" s="29" t="s">
        <v>261</v>
      </c>
      <c r="AB54" s="29" t="s">
        <v>290</v>
      </c>
      <c r="AC54" s="29" t="s">
        <v>408</v>
      </c>
      <c r="AD54" s="29" t="s">
        <v>54</v>
      </c>
      <c r="AE54" s="29">
        <v>427</v>
      </c>
      <c r="AF54" s="26">
        <v>43886</v>
      </c>
      <c r="AG54" s="29">
        <v>356</v>
      </c>
      <c r="AH54" s="26">
        <v>43900</v>
      </c>
      <c r="AI54" s="29">
        <v>19059</v>
      </c>
      <c r="AJ54" s="26">
        <v>43886</v>
      </c>
      <c r="AK54" s="29">
        <v>44476</v>
      </c>
      <c r="AL54" s="40" t="s">
        <v>123</v>
      </c>
      <c r="AN54" s="28"/>
      <c r="AO54" s="28"/>
      <c r="AP54" s="28"/>
      <c r="AQ54" s="99">
        <v>9000000</v>
      </c>
      <c r="AR54" s="3">
        <v>636</v>
      </c>
      <c r="AS54" s="89">
        <v>44007</v>
      </c>
      <c r="AT54" s="79">
        <v>666</v>
      </c>
      <c r="AU54" s="89" t="s">
        <v>2047</v>
      </c>
      <c r="AV54" s="116" t="s">
        <v>2051</v>
      </c>
      <c r="AW54" s="124">
        <v>44014</v>
      </c>
      <c r="AX54" s="89">
        <v>44014</v>
      </c>
      <c r="AY54" s="89">
        <v>44014</v>
      </c>
      <c r="AZ54" s="89">
        <v>44084</v>
      </c>
      <c r="BA54" s="79" t="s">
        <v>2072</v>
      </c>
      <c r="BB54" s="146" t="s">
        <v>1216</v>
      </c>
      <c r="BC54" s="28"/>
      <c r="BD54" s="28"/>
      <c r="BE54" s="28"/>
      <c r="BF54" s="28"/>
      <c r="BG54" s="28"/>
      <c r="BH54" s="28"/>
      <c r="BI54" s="28"/>
      <c r="BJ54" s="28"/>
      <c r="BK54" s="28"/>
      <c r="BL54" s="28"/>
      <c r="BM54" s="28"/>
      <c r="BN54" s="28"/>
      <c r="BO54" s="28"/>
      <c r="BP54" s="28"/>
      <c r="BQ54" s="28"/>
      <c r="BR54" s="28"/>
      <c r="BS54" s="28"/>
      <c r="BT54" s="28"/>
      <c r="BU54" s="28"/>
      <c r="BV54" s="28"/>
      <c r="BW54" s="28"/>
      <c r="BX54" s="28"/>
      <c r="BY54" s="28"/>
      <c r="BZ54" s="28"/>
      <c r="CA54" s="28"/>
      <c r="CB54" s="28"/>
      <c r="CC54" s="28"/>
      <c r="CD54" s="28"/>
      <c r="CE54" s="28"/>
      <c r="CF54" s="28"/>
      <c r="CG54" s="28"/>
      <c r="CH54" s="28"/>
      <c r="CI54" s="28"/>
      <c r="CJ54" s="28"/>
      <c r="CK54" s="28"/>
      <c r="CL54" s="28"/>
      <c r="CM54" s="28"/>
      <c r="CN54" s="28"/>
      <c r="CO54" s="28"/>
      <c r="CP54" s="28"/>
      <c r="CQ54" s="28"/>
      <c r="CR54" s="28"/>
      <c r="CS54" s="28"/>
      <c r="CT54" s="28"/>
      <c r="CU54" s="28"/>
      <c r="CV54" s="28"/>
      <c r="CW54" s="28"/>
      <c r="CX54" s="28"/>
      <c r="CY54" s="28"/>
      <c r="CZ54" s="28"/>
      <c r="DA54" s="28"/>
      <c r="DB54" s="28"/>
      <c r="DC54" s="28"/>
      <c r="DD54" s="28"/>
      <c r="DE54" s="28"/>
      <c r="DF54" s="28"/>
      <c r="DG54" s="28"/>
      <c r="DH54" s="28"/>
      <c r="DI54" s="28"/>
      <c r="DJ54" s="28"/>
      <c r="DK54" s="28"/>
      <c r="DL54" s="28"/>
      <c r="DM54" s="28"/>
      <c r="DN54" s="28"/>
      <c r="DO54" s="28"/>
      <c r="DP54" s="28"/>
      <c r="DQ54" s="28"/>
      <c r="DR54" s="28"/>
      <c r="DS54" s="28"/>
      <c r="DT54" s="28"/>
      <c r="DU54" s="28"/>
      <c r="DV54" s="28"/>
      <c r="DW54" s="28"/>
      <c r="DX54" s="28"/>
      <c r="DY54" s="28"/>
      <c r="DZ54" s="28"/>
      <c r="EA54" s="28"/>
      <c r="EB54" s="28"/>
      <c r="EC54" s="28"/>
      <c r="ED54" s="28"/>
      <c r="EE54" s="28"/>
      <c r="EF54" s="28"/>
      <c r="EG54" s="28"/>
      <c r="EH54" s="28"/>
      <c r="EI54" s="28"/>
      <c r="EJ54" s="28"/>
      <c r="EK54" s="28"/>
      <c r="EL54" s="28"/>
      <c r="EM54" s="28"/>
      <c r="EN54" s="28"/>
      <c r="EO54" s="28"/>
      <c r="EP54" s="28"/>
      <c r="EQ54" s="28"/>
      <c r="ER54" s="28"/>
      <c r="ES54" s="28"/>
      <c r="ET54" s="28"/>
      <c r="EU54" s="28"/>
      <c r="EV54" s="28"/>
      <c r="EW54" s="28"/>
      <c r="EX54" s="28"/>
      <c r="EY54" s="28"/>
      <c r="EZ54" s="28"/>
      <c r="FA54" s="28"/>
      <c r="FB54" s="28"/>
      <c r="FC54" s="28"/>
      <c r="FD54" s="28"/>
      <c r="FE54" s="28"/>
      <c r="FF54" s="28"/>
      <c r="FG54" s="28"/>
      <c r="FH54" s="28"/>
      <c r="FI54" s="28"/>
      <c r="FJ54" s="28"/>
      <c r="FK54" s="28"/>
    </row>
    <row r="55" spans="1:167" ht="79.5" customHeight="1">
      <c r="A55" s="29" t="s">
        <v>524</v>
      </c>
      <c r="B55" s="29">
        <v>52</v>
      </c>
      <c r="C55" s="29" t="s">
        <v>582</v>
      </c>
      <c r="D55" s="29" t="s">
        <v>53</v>
      </c>
      <c r="E55" s="29" t="s">
        <v>54</v>
      </c>
      <c r="F55" s="29" t="s">
        <v>627</v>
      </c>
      <c r="G55" s="29" t="s">
        <v>628</v>
      </c>
      <c r="H55" s="29">
        <v>5</v>
      </c>
      <c r="I55" s="29" t="s">
        <v>73</v>
      </c>
      <c r="J55" s="29" t="s">
        <v>629</v>
      </c>
      <c r="K55" s="29" t="s">
        <v>630</v>
      </c>
      <c r="L55" s="29">
        <v>3107675142</v>
      </c>
      <c r="M55" s="50" t="s">
        <v>631</v>
      </c>
      <c r="N55" s="29" t="s">
        <v>632</v>
      </c>
      <c r="O55" s="26">
        <v>43901</v>
      </c>
      <c r="P55" s="29" t="s">
        <v>633</v>
      </c>
      <c r="Q55" s="26">
        <v>43901</v>
      </c>
      <c r="R55" s="26">
        <v>43902</v>
      </c>
      <c r="S55" s="29" t="s">
        <v>634</v>
      </c>
      <c r="T55" s="26">
        <v>43902</v>
      </c>
      <c r="U55" s="29" t="s">
        <v>93</v>
      </c>
      <c r="V55" s="57">
        <v>10160000</v>
      </c>
      <c r="W55" s="57">
        <v>2540000</v>
      </c>
      <c r="X55" s="26">
        <v>44023</v>
      </c>
      <c r="Y55" s="29" t="s">
        <v>964</v>
      </c>
      <c r="Z55" s="29" t="s">
        <v>943</v>
      </c>
      <c r="AA55" s="29" t="s">
        <v>261</v>
      </c>
      <c r="AB55" s="29" t="s">
        <v>79</v>
      </c>
      <c r="AC55" s="29" t="s">
        <v>80</v>
      </c>
      <c r="AD55" s="29" t="s">
        <v>54</v>
      </c>
      <c r="AE55" s="29">
        <v>475</v>
      </c>
      <c r="AF55" s="26">
        <v>43896</v>
      </c>
      <c r="AG55" s="29">
        <v>365</v>
      </c>
      <c r="AH55" s="26">
        <v>43902</v>
      </c>
      <c r="AI55" s="29">
        <v>19147</v>
      </c>
      <c r="AJ55" s="26">
        <v>43893</v>
      </c>
      <c r="AK55" s="29">
        <v>44868</v>
      </c>
      <c r="AL55" s="40" t="s">
        <v>123</v>
      </c>
      <c r="AN55" s="28"/>
      <c r="AO55" s="28"/>
      <c r="AP55" s="28"/>
      <c r="AQ55" s="99">
        <v>5080000</v>
      </c>
      <c r="AR55" s="4">
        <v>654</v>
      </c>
      <c r="AS55" s="124">
        <v>44014</v>
      </c>
      <c r="AT55" s="78">
        <v>657</v>
      </c>
      <c r="AU55" s="124">
        <v>44015</v>
      </c>
      <c r="AV55" s="116" t="s">
        <v>2051</v>
      </c>
      <c r="AW55" s="89">
        <v>44014</v>
      </c>
      <c r="AX55" s="89">
        <v>44020</v>
      </c>
      <c r="AY55" s="89">
        <v>44020</v>
      </c>
      <c r="AZ55" s="89">
        <v>44085</v>
      </c>
      <c r="BA55" s="79" t="s">
        <v>2072</v>
      </c>
      <c r="BB55" s="146" t="s">
        <v>1216</v>
      </c>
      <c r="BC55" s="28"/>
      <c r="BD55" s="28"/>
      <c r="BE55" s="28"/>
      <c r="BF55" s="28"/>
      <c r="BG55" s="28"/>
      <c r="BH55" s="28"/>
      <c r="BI55" s="28"/>
      <c r="BJ55" s="28"/>
      <c r="BK55" s="28"/>
      <c r="BL55" s="28"/>
      <c r="BM55" s="28"/>
      <c r="BN55" s="28"/>
      <c r="BO55" s="28"/>
      <c r="BP55" s="28"/>
      <c r="BQ55" s="28"/>
      <c r="BR55" s="28"/>
      <c r="BS55" s="28"/>
      <c r="BT55" s="28"/>
      <c r="BU55" s="28"/>
      <c r="BV55" s="28"/>
      <c r="BW55" s="28"/>
      <c r="BX55" s="28"/>
      <c r="BY55" s="28"/>
      <c r="BZ55" s="28"/>
      <c r="CA55" s="28"/>
      <c r="CB55" s="28"/>
      <c r="CC55" s="28"/>
      <c r="CD55" s="28"/>
      <c r="CE55" s="28"/>
      <c r="CF55" s="28"/>
      <c r="CG55" s="28"/>
      <c r="CH55" s="28"/>
      <c r="CI55" s="28"/>
      <c r="CJ55" s="28"/>
      <c r="CK55" s="28"/>
      <c r="CL55" s="28"/>
      <c r="CM55" s="28"/>
      <c r="CN55" s="28"/>
      <c r="CO55" s="28"/>
      <c r="CP55" s="28"/>
      <c r="CQ55" s="28"/>
      <c r="CR55" s="28"/>
      <c r="CS55" s="28"/>
      <c r="CT55" s="28"/>
      <c r="CU55" s="28"/>
      <c r="CV55" s="28"/>
      <c r="CW55" s="28"/>
      <c r="CX55" s="28"/>
      <c r="CY55" s="28"/>
      <c r="CZ55" s="28"/>
      <c r="DA55" s="28"/>
      <c r="DB55" s="28"/>
      <c r="DC55" s="28"/>
      <c r="DD55" s="28"/>
      <c r="DE55" s="28"/>
      <c r="DF55" s="28"/>
      <c r="DG55" s="28"/>
      <c r="DH55" s="28"/>
      <c r="DI55" s="28"/>
      <c r="DJ55" s="28"/>
      <c r="DK55" s="28"/>
      <c r="DL55" s="28"/>
      <c r="DM55" s="28"/>
      <c r="DN55" s="28"/>
      <c r="DO55" s="28"/>
      <c r="DP55" s="28"/>
      <c r="DQ55" s="28"/>
      <c r="DR55" s="28"/>
      <c r="DS55" s="28"/>
      <c r="DT55" s="28"/>
      <c r="DU55" s="28"/>
      <c r="DV55" s="28"/>
      <c r="DW55" s="28"/>
      <c r="DX55" s="28"/>
      <c r="DY55" s="28"/>
      <c r="DZ55" s="28"/>
      <c r="EA55" s="28"/>
      <c r="EB55" s="28"/>
      <c r="EC55" s="28"/>
      <c r="ED55" s="28"/>
      <c r="EE55" s="28"/>
      <c r="EF55" s="28"/>
      <c r="EG55" s="28"/>
      <c r="EH55" s="28"/>
      <c r="EI55" s="28"/>
      <c r="EJ55" s="28"/>
      <c r="EK55" s="28"/>
      <c r="EL55" s="28"/>
      <c r="EM55" s="28"/>
      <c r="EN55" s="28"/>
      <c r="EO55" s="28"/>
      <c r="EP55" s="28"/>
      <c r="EQ55" s="28"/>
      <c r="ER55" s="28"/>
      <c r="ES55" s="28"/>
      <c r="ET55" s="28"/>
      <c r="EU55" s="28"/>
      <c r="EV55" s="28"/>
      <c r="EW55" s="28"/>
      <c r="EX55" s="28"/>
      <c r="EY55" s="28"/>
      <c r="EZ55" s="28"/>
      <c r="FA55" s="28"/>
      <c r="FB55" s="28"/>
      <c r="FC55" s="28"/>
      <c r="FD55" s="28"/>
      <c r="FE55" s="28"/>
      <c r="FF55" s="28"/>
      <c r="FG55" s="28"/>
      <c r="FH55" s="28"/>
      <c r="FI55" s="28"/>
      <c r="FJ55" s="28"/>
      <c r="FK55" s="28"/>
    </row>
    <row r="56" spans="1:167" ht="120.75" customHeight="1">
      <c r="A56" s="29" t="s">
        <v>51</v>
      </c>
      <c r="B56" s="27">
        <v>53</v>
      </c>
      <c r="C56" s="29" t="s">
        <v>539</v>
      </c>
      <c r="D56" s="29" t="s">
        <v>70</v>
      </c>
      <c r="E56" s="29" t="s">
        <v>54</v>
      </c>
      <c r="F56" s="29" t="s">
        <v>540</v>
      </c>
      <c r="G56" s="29" t="s">
        <v>541</v>
      </c>
      <c r="H56" s="29">
        <v>8</v>
      </c>
      <c r="I56" s="29" t="s">
        <v>542</v>
      </c>
      <c r="J56" s="29" t="s">
        <v>543</v>
      </c>
      <c r="K56" s="29" t="s">
        <v>544</v>
      </c>
      <c r="L56" s="61"/>
      <c r="M56" s="60" t="s">
        <v>545</v>
      </c>
      <c r="N56" s="29" t="s">
        <v>546</v>
      </c>
      <c r="O56" s="26">
        <v>43903</v>
      </c>
      <c r="P56" s="29" t="s">
        <v>547</v>
      </c>
      <c r="Q56" s="26">
        <v>43902</v>
      </c>
      <c r="R56" s="26">
        <v>43902</v>
      </c>
      <c r="S56" s="29" t="s">
        <v>248</v>
      </c>
      <c r="T56" s="26">
        <v>43906</v>
      </c>
      <c r="U56" s="29" t="s">
        <v>93</v>
      </c>
      <c r="V56" s="57">
        <v>16800000</v>
      </c>
      <c r="W56" s="57">
        <v>4200000</v>
      </c>
      <c r="X56" s="26">
        <v>44027</v>
      </c>
      <c r="Y56" s="29" t="s">
        <v>964</v>
      </c>
      <c r="Z56" s="29" t="s">
        <v>1772</v>
      </c>
      <c r="AA56" s="29" t="s">
        <v>121</v>
      </c>
      <c r="AB56" s="29" t="s">
        <v>79</v>
      </c>
      <c r="AC56" s="29" t="s">
        <v>80</v>
      </c>
      <c r="AD56" s="29" t="s">
        <v>54</v>
      </c>
      <c r="AE56" s="29">
        <v>484</v>
      </c>
      <c r="AF56" s="26">
        <v>43900</v>
      </c>
      <c r="AG56" s="29">
        <v>375</v>
      </c>
      <c r="AH56" s="26">
        <v>43906</v>
      </c>
      <c r="AI56" s="29">
        <v>19229</v>
      </c>
      <c r="AJ56" s="26">
        <v>43899</v>
      </c>
      <c r="AK56" s="61">
        <v>42252</v>
      </c>
      <c r="AL56" s="40" t="s">
        <v>548</v>
      </c>
      <c r="AN56" s="42"/>
      <c r="AO56" s="42"/>
      <c r="AP56" s="28"/>
      <c r="AQ56" s="99">
        <v>8400000</v>
      </c>
      <c r="AR56" s="3">
        <v>670</v>
      </c>
      <c r="AS56" s="89">
        <v>44021</v>
      </c>
      <c r="AT56" s="79">
        <v>694</v>
      </c>
      <c r="AU56" s="89">
        <v>44026</v>
      </c>
      <c r="AV56" s="116" t="s">
        <v>2051</v>
      </c>
      <c r="AW56" s="89">
        <v>44026</v>
      </c>
      <c r="AX56" s="89">
        <v>44026</v>
      </c>
      <c r="AY56" s="89">
        <v>44026</v>
      </c>
      <c r="AZ56" s="89">
        <v>44089</v>
      </c>
      <c r="BA56" s="79" t="s">
        <v>2072</v>
      </c>
      <c r="BB56" s="146" t="s">
        <v>1216</v>
      </c>
      <c r="BC56" s="28"/>
      <c r="BD56" s="28"/>
      <c r="BE56" s="28"/>
      <c r="BF56" s="28"/>
      <c r="BG56" s="28"/>
      <c r="BH56" s="28"/>
      <c r="BI56" s="28"/>
      <c r="BJ56" s="28"/>
      <c r="BK56" s="28"/>
      <c r="BL56" s="28"/>
      <c r="BM56" s="28"/>
      <c r="BN56" s="28"/>
      <c r="BO56" s="28"/>
      <c r="BP56" s="28"/>
      <c r="BQ56" s="28"/>
      <c r="BR56" s="28"/>
      <c r="BS56" s="28"/>
      <c r="BT56" s="28"/>
      <c r="BU56" s="28"/>
      <c r="BV56" s="28"/>
      <c r="BW56" s="28"/>
      <c r="BX56" s="28"/>
      <c r="BY56" s="28"/>
      <c r="BZ56" s="28"/>
      <c r="CA56" s="28"/>
      <c r="CB56" s="28"/>
      <c r="CC56" s="28"/>
      <c r="CD56" s="28"/>
      <c r="CE56" s="28"/>
      <c r="CF56" s="28"/>
      <c r="CG56" s="28"/>
      <c r="CH56" s="28"/>
      <c r="CI56" s="28"/>
      <c r="CJ56" s="28"/>
      <c r="CK56" s="28"/>
      <c r="CL56" s="28"/>
      <c r="CM56" s="28"/>
      <c r="CN56" s="28"/>
      <c r="CO56" s="28"/>
      <c r="CP56" s="28"/>
      <c r="CQ56" s="28"/>
      <c r="CR56" s="28"/>
      <c r="CS56" s="28"/>
      <c r="CT56" s="28"/>
      <c r="CU56" s="28"/>
      <c r="CV56" s="28"/>
      <c r="CW56" s="28"/>
      <c r="CX56" s="28"/>
      <c r="CY56" s="28"/>
      <c r="CZ56" s="28"/>
      <c r="DA56" s="28"/>
      <c r="DB56" s="28"/>
      <c r="DC56" s="28"/>
      <c r="DD56" s="28"/>
      <c r="DE56" s="28"/>
      <c r="DF56" s="28"/>
      <c r="DG56" s="28"/>
      <c r="DH56" s="28"/>
      <c r="DI56" s="28"/>
      <c r="DJ56" s="28"/>
      <c r="DK56" s="28"/>
      <c r="DL56" s="28"/>
      <c r="DM56" s="28"/>
      <c r="DN56" s="28"/>
      <c r="DO56" s="28"/>
      <c r="DP56" s="28"/>
      <c r="DQ56" s="28"/>
      <c r="DR56" s="28"/>
      <c r="DS56" s="28"/>
      <c r="DT56" s="28"/>
      <c r="DU56" s="28"/>
      <c r="DV56" s="28"/>
      <c r="DW56" s="28"/>
      <c r="DX56" s="28"/>
      <c r="DY56" s="28"/>
      <c r="DZ56" s="28"/>
      <c r="EA56" s="28"/>
      <c r="EB56" s="28"/>
      <c r="EC56" s="28"/>
      <c r="ED56" s="28"/>
      <c r="EE56" s="28"/>
      <c r="EF56" s="28"/>
      <c r="EG56" s="28"/>
      <c r="EH56" s="28"/>
      <c r="EI56" s="28"/>
      <c r="EJ56" s="28"/>
      <c r="EK56" s="28"/>
      <c r="EL56" s="28"/>
      <c r="EM56" s="28"/>
      <c r="EN56" s="28"/>
      <c r="EO56" s="28"/>
      <c r="EP56" s="28"/>
      <c r="EQ56" s="28"/>
      <c r="ER56" s="28"/>
      <c r="ES56" s="28"/>
      <c r="ET56" s="28"/>
      <c r="EU56" s="28"/>
      <c r="EV56" s="28"/>
      <c r="EW56" s="28"/>
      <c r="EX56" s="28"/>
      <c r="EY56" s="28"/>
      <c r="EZ56" s="28"/>
      <c r="FA56" s="28"/>
      <c r="FB56" s="28"/>
      <c r="FC56" s="28"/>
      <c r="FD56" s="28"/>
      <c r="FE56" s="28"/>
      <c r="FF56" s="28"/>
      <c r="FG56" s="28"/>
      <c r="FH56" s="28"/>
      <c r="FI56" s="28"/>
      <c r="FJ56" s="28"/>
      <c r="FK56" s="28"/>
    </row>
    <row r="57" spans="1:167" ht="56.25">
      <c r="A57" s="29" t="s">
        <v>635</v>
      </c>
      <c r="B57" s="27">
        <v>54</v>
      </c>
      <c r="C57" s="29" t="s">
        <v>625</v>
      </c>
      <c r="D57" s="29" t="s">
        <v>53</v>
      </c>
      <c r="E57" s="29" t="s">
        <v>54</v>
      </c>
      <c r="F57" s="29" t="s">
        <v>636</v>
      </c>
      <c r="G57" s="29" t="s">
        <v>637</v>
      </c>
      <c r="H57" s="29">
        <v>4</v>
      </c>
      <c r="I57" s="29" t="s">
        <v>73</v>
      </c>
      <c r="J57" s="29" t="s">
        <v>638</v>
      </c>
      <c r="K57" s="29" t="s">
        <v>639</v>
      </c>
      <c r="L57" s="61">
        <v>5289154</v>
      </c>
      <c r="M57" s="50" t="s">
        <v>640</v>
      </c>
      <c r="N57" s="29" t="s">
        <v>632</v>
      </c>
      <c r="O57" s="26">
        <v>43901</v>
      </c>
      <c r="P57" s="29" t="s">
        <v>641</v>
      </c>
      <c r="Q57" s="26">
        <v>43901</v>
      </c>
      <c r="R57" s="26">
        <v>43902</v>
      </c>
      <c r="S57" s="29" t="s">
        <v>634</v>
      </c>
      <c r="T57" s="26">
        <v>43902</v>
      </c>
      <c r="U57" s="29" t="s">
        <v>93</v>
      </c>
      <c r="V57" s="57">
        <v>10160000</v>
      </c>
      <c r="W57" s="57">
        <v>2540000</v>
      </c>
      <c r="X57" s="26">
        <v>44023</v>
      </c>
      <c r="Y57" s="29" t="s">
        <v>964</v>
      </c>
      <c r="Z57" s="29" t="s">
        <v>943</v>
      </c>
      <c r="AA57" s="29" t="s">
        <v>261</v>
      </c>
      <c r="AB57" s="29" t="s">
        <v>79</v>
      </c>
      <c r="AC57" s="29" t="s">
        <v>80</v>
      </c>
      <c r="AD57" s="29" t="s">
        <v>54</v>
      </c>
      <c r="AE57" s="29">
        <v>475</v>
      </c>
      <c r="AF57" s="26">
        <v>43896</v>
      </c>
      <c r="AG57" s="29">
        <v>364</v>
      </c>
      <c r="AH57" s="26">
        <v>43902</v>
      </c>
      <c r="AI57" s="29">
        <v>19147</v>
      </c>
      <c r="AJ57" s="26">
        <v>43893</v>
      </c>
      <c r="AK57" s="61">
        <v>44868</v>
      </c>
      <c r="AL57" s="40" t="s">
        <v>95</v>
      </c>
      <c r="AP57" s="28"/>
      <c r="AQ57" s="99">
        <v>5080000</v>
      </c>
      <c r="AR57" s="3">
        <v>629</v>
      </c>
      <c r="AS57" s="89">
        <v>44035</v>
      </c>
      <c r="AT57" s="79">
        <v>675</v>
      </c>
      <c r="AU57" s="89">
        <v>44021</v>
      </c>
      <c r="AV57" s="116" t="s">
        <v>2051</v>
      </c>
      <c r="AW57" s="89">
        <v>44020</v>
      </c>
      <c r="AX57" s="89">
        <v>44021</v>
      </c>
      <c r="AY57" s="89">
        <v>44022</v>
      </c>
      <c r="AZ57" s="89">
        <v>44085</v>
      </c>
      <c r="BA57" s="79"/>
      <c r="BB57" s="146" t="s">
        <v>1216</v>
      </c>
      <c r="BC57" s="28"/>
      <c r="BD57" s="28"/>
      <c r="BE57" s="28"/>
      <c r="BF57" s="28"/>
      <c r="BG57" s="28"/>
      <c r="BH57" s="28"/>
      <c r="BI57" s="28"/>
      <c r="BJ57" s="28"/>
      <c r="BK57" s="28"/>
      <c r="BL57" s="28"/>
      <c r="BM57" s="28"/>
      <c r="BN57" s="28"/>
      <c r="BO57" s="28"/>
      <c r="BP57" s="28"/>
      <c r="BQ57" s="28"/>
      <c r="BR57" s="28"/>
      <c r="BS57" s="28"/>
      <c r="BT57" s="28"/>
      <c r="BU57" s="28"/>
      <c r="BV57" s="28"/>
      <c r="BW57" s="28"/>
      <c r="BX57" s="28"/>
      <c r="BY57" s="28"/>
      <c r="BZ57" s="28"/>
      <c r="CA57" s="28"/>
      <c r="CB57" s="28"/>
      <c r="CC57" s="28"/>
      <c r="CD57" s="28"/>
      <c r="CE57" s="28"/>
      <c r="CF57" s="28"/>
      <c r="CG57" s="28"/>
      <c r="CH57" s="28"/>
      <c r="CI57" s="28"/>
      <c r="CJ57" s="28"/>
      <c r="CK57" s="28"/>
      <c r="CL57" s="28"/>
      <c r="CM57" s="28"/>
      <c r="CN57" s="28"/>
      <c r="CO57" s="28"/>
      <c r="CP57" s="28"/>
      <c r="CQ57" s="28"/>
      <c r="CR57" s="28"/>
      <c r="CS57" s="28"/>
      <c r="CT57" s="28"/>
      <c r="CU57" s="28"/>
      <c r="CV57" s="28"/>
      <c r="CW57" s="28"/>
      <c r="CX57" s="28"/>
      <c r="CY57" s="28"/>
      <c r="CZ57" s="28"/>
      <c r="DA57" s="28"/>
      <c r="DB57" s="28"/>
      <c r="DC57" s="28"/>
      <c r="DD57" s="28"/>
      <c r="DE57" s="28"/>
      <c r="DF57" s="28"/>
      <c r="DG57" s="28"/>
      <c r="DH57" s="28"/>
      <c r="DI57" s="28"/>
      <c r="DJ57" s="28"/>
      <c r="DK57" s="28"/>
      <c r="DL57" s="28"/>
      <c r="DM57" s="28"/>
      <c r="DN57" s="28"/>
      <c r="DO57" s="28"/>
      <c r="DP57" s="28"/>
      <c r="DQ57" s="28"/>
      <c r="DR57" s="28"/>
      <c r="DS57" s="28"/>
      <c r="DT57" s="28"/>
      <c r="DU57" s="28"/>
      <c r="DV57" s="28"/>
      <c r="DW57" s="28"/>
      <c r="DX57" s="28"/>
      <c r="DY57" s="28"/>
      <c r="DZ57" s="28"/>
      <c r="EA57" s="28"/>
      <c r="EB57" s="28"/>
      <c r="EC57" s="28"/>
      <c r="ED57" s="28"/>
      <c r="EE57" s="28"/>
      <c r="EF57" s="28"/>
      <c r="EG57" s="28"/>
      <c r="EH57" s="28"/>
      <c r="EI57" s="28"/>
      <c r="EJ57" s="28"/>
      <c r="EK57" s="28"/>
      <c r="EL57" s="28"/>
      <c r="EM57" s="28"/>
      <c r="EN57" s="28"/>
      <c r="EO57" s="28"/>
      <c r="EP57" s="28"/>
      <c r="EQ57" s="28"/>
      <c r="ER57" s="28"/>
      <c r="ES57" s="28"/>
      <c r="ET57" s="28"/>
      <c r="EU57" s="28"/>
      <c r="EV57" s="28"/>
      <c r="EW57" s="28"/>
      <c r="EX57" s="28"/>
      <c r="EY57" s="28"/>
      <c r="EZ57" s="28"/>
      <c r="FA57" s="28"/>
      <c r="FB57" s="28"/>
      <c r="FC57" s="28"/>
      <c r="FD57" s="28"/>
      <c r="FE57" s="28"/>
      <c r="FF57" s="28"/>
      <c r="FG57" s="28"/>
      <c r="FH57" s="28"/>
      <c r="FI57" s="28"/>
      <c r="FJ57" s="28"/>
      <c r="FK57" s="28"/>
    </row>
    <row r="58" spans="1:167" ht="56.25">
      <c r="A58" s="29" t="s">
        <v>635</v>
      </c>
      <c r="B58" s="27">
        <v>55</v>
      </c>
      <c r="C58" s="29" t="s">
        <v>626</v>
      </c>
      <c r="D58" s="29" t="s">
        <v>53</v>
      </c>
      <c r="E58" s="29" t="s">
        <v>54</v>
      </c>
      <c r="F58" s="29" t="s">
        <v>644</v>
      </c>
      <c r="G58" s="29" t="s">
        <v>645</v>
      </c>
      <c r="H58" s="29">
        <v>0</v>
      </c>
      <c r="I58" s="29" t="s">
        <v>73</v>
      </c>
      <c r="J58" s="29" t="s">
        <v>646</v>
      </c>
      <c r="K58" s="29" t="s">
        <v>647</v>
      </c>
      <c r="L58" s="61">
        <v>4566706</v>
      </c>
      <c r="M58" s="50" t="s">
        <v>648</v>
      </c>
      <c r="N58" s="29" t="s">
        <v>649</v>
      </c>
      <c r="O58" s="26">
        <v>43902</v>
      </c>
      <c r="P58" s="29" t="s">
        <v>650</v>
      </c>
      <c r="Q58" s="26">
        <v>43902</v>
      </c>
      <c r="R58" s="26">
        <v>43903</v>
      </c>
      <c r="S58" s="29" t="s">
        <v>92</v>
      </c>
      <c r="T58" s="26">
        <v>43903</v>
      </c>
      <c r="U58" s="29" t="s">
        <v>93</v>
      </c>
      <c r="V58" s="57">
        <v>10160000</v>
      </c>
      <c r="W58" s="57">
        <v>2540000</v>
      </c>
      <c r="X58" s="26">
        <v>44024</v>
      </c>
      <c r="Y58" s="29" t="s">
        <v>964</v>
      </c>
      <c r="Z58" s="29" t="s">
        <v>949</v>
      </c>
      <c r="AA58" s="29" t="s">
        <v>261</v>
      </c>
      <c r="AB58" s="29" t="s">
        <v>79</v>
      </c>
      <c r="AC58" s="29" t="s">
        <v>80</v>
      </c>
      <c r="AD58" s="29" t="s">
        <v>54</v>
      </c>
      <c r="AE58" s="29">
        <v>471</v>
      </c>
      <c r="AF58" s="26">
        <v>43896</v>
      </c>
      <c r="AG58" s="29">
        <v>366</v>
      </c>
      <c r="AH58" s="26">
        <v>43902</v>
      </c>
      <c r="AI58" s="29">
        <v>19155</v>
      </c>
      <c r="AJ58" s="26">
        <v>43893</v>
      </c>
      <c r="AK58" s="61">
        <v>44864</v>
      </c>
      <c r="AL58" s="40" t="s">
        <v>123</v>
      </c>
      <c r="AP58" s="28"/>
      <c r="AQ58" s="99">
        <v>5080000</v>
      </c>
      <c r="AR58" s="4">
        <v>677</v>
      </c>
      <c r="AS58" s="124">
        <v>44021</v>
      </c>
      <c r="AT58" s="78">
        <v>683</v>
      </c>
      <c r="AU58" s="124">
        <v>44022</v>
      </c>
      <c r="AV58" s="116" t="s">
        <v>2051</v>
      </c>
      <c r="AW58" s="124">
        <v>44022</v>
      </c>
      <c r="AX58" s="124">
        <v>44022</v>
      </c>
      <c r="AY58" s="124">
        <v>44022</v>
      </c>
      <c r="AZ58" s="89">
        <v>44086</v>
      </c>
      <c r="BA58" s="79" t="s">
        <v>2072</v>
      </c>
      <c r="BB58" s="146" t="s">
        <v>1216</v>
      </c>
      <c r="BC58" s="28"/>
      <c r="BD58" s="28"/>
      <c r="BE58" s="28"/>
      <c r="BF58" s="28"/>
      <c r="BG58" s="28"/>
      <c r="BH58" s="28"/>
      <c r="BI58" s="28"/>
      <c r="BJ58" s="28"/>
      <c r="BK58" s="28"/>
      <c r="BL58" s="28"/>
      <c r="BM58" s="28"/>
      <c r="BN58" s="28"/>
      <c r="BO58" s="28"/>
      <c r="BP58" s="28"/>
      <c r="BQ58" s="28"/>
      <c r="BR58" s="28"/>
      <c r="BS58" s="28"/>
      <c r="BT58" s="28"/>
      <c r="BU58" s="28"/>
      <c r="BV58" s="28"/>
      <c r="BW58" s="28"/>
      <c r="BX58" s="28"/>
      <c r="BY58" s="28"/>
      <c r="BZ58" s="28"/>
      <c r="CA58" s="28"/>
      <c r="CB58" s="28"/>
      <c r="CC58" s="28"/>
      <c r="CD58" s="28"/>
      <c r="CE58" s="28"/>
      <c r="CF58" s="28"/>
      <c r="CG58" s="28"/>
      <c r="CH58" s="28"/>
      <c r="CI58" s="28"/>
      <c r="CJ58" s="28"/>
      <c r="CK58" s="28"/>
      <c r="CL58" s="28"/>
      <c r="CM58" s="28"/>
      <c r="CN58" s="28"/>
      <c r="CO58" s="28"/>
      <c r="CP58" s="28"/>
      <c r="CQ58" s="28"/>
      <c r="CR58" s="28"/>
      <c r="CS58" s="28"/>
      <c r="CT58" s="28"/>
      <c r="CU58" s="28"/>
      <c r="CV58" s="28"/>
      <c r="CW58" s="28"/>
      <c r="CX58" s="28"/>
      <c r="CY58" s="28"/>
      <c r="CZ58" s="28"/>
      <c r="DA58" s="28"/>
      <c r="DB58" s="28"/>
      <c r="DC58" s="28"/>
      <c r="DD58" s="28"/>
      <c r="DE58" s="28"/>
      <c r="DF58" s="28"/>
      <c r="DG58" s="28"/>
      <c r="DH58" s="28"/>
      <c r="DI58" s="28"/>
      <c r="DJ58" s="28"/>
      <c r="DK58" s="28"/>
      <c r="DL58" s="28"/>
      <c r="DM58" s="28"/>
      <c r="DN58" s="28"/>
      <c r="DO58" s="28"/>
      <c r="DP58" s="28"/>
      <c r="DQ58" s="28"/>
      <c r="DR58" s="28"/>
      <c r="DS58" s="28"/>
      <c r="DT58" s="28"/>
      <c r="DU58" s="28"/>
      <c r="DV58" s="28"/>
      <c r="DW58" s="28"/>
      <c r="DX58" s="28"/>
      <c r="DY58" s="28"/>
      <c r="DZ58" s="28"/>
      <c r="EA58" s="28"/>
      <c r="EB58" s="28"/>
      <c r="EC58" s="28"/>
      <c r="ED58" s="28"/>
      <c r="EE58" s="28"/>
      <c r="EF58" s="28"/>
      <c r="EG58" s="28"/>
      <c r="EH58" s="28"/>
      <c r="EI58" s="28"/>
      <c r="EJ58" s="28"/>
      <c r="EK58" s="28"/>
      <c r="EL58" s="28"/>
      <c r="EM58" s="28"/>
      <c r="EN58" s="28"/>
      <c r="EO58" s="28"/>
      <c r="EP58" s="28"/>
      <c r="EQ58" s="28"/>
      <c r="ER58" s="28"/>
      <c r="ES58" s="28"/>
      <c r="ET58" s="28"/>
      <c r="EU58" s="28"/>
      <c r="EV58" s="28"/>
      <c r="EW58" s="28"/>
      <c r="EX58" s="28"/>
      <c r="EY58" s="28"/>
      <c r="EZ58" s="28"/>
      <c r="FA58" s="28"/>
      <c r="FB58" s="28"/>
      <c r="FC58" s="28"/>
      <c r="FD58" s="28"/>
      <c r="FE58" s="28"/>
      <c r="FF58" s="28"/>
      <c r="FG58" s="28"/>
      <c r="FH58" s="28"/>
      <c r="FI58" s="28"/>
      <c r="FJ58" s="28"/>
      <c r="FK58" s="28"/>
    </row>
    <row r="59" spans="1:167" ht="56.25">
      <c r="A59" s="29" t="s">
        <v>480</v>
      </c>
      <c r="B59" s="27">
        <v>56</v>
      </c>
      <c r="C59" s="29" t="s">
        <v>642</v>
      </c>
      <c r="D59" s="29" t="s">
        <v>70</v>
      </c>
      <c r="E59" s="29" t="s">
        <v>54</v>
      </c>
      <c r="F59" s="29" t="s">
        <v>651</v>
      </c>
      <c r="G59" s="29" t="s">
        <v>652</v>
      </c>
      <c r="H59" s="29">
        <v>1</v>
      </c>
      <c r="I59" s="29" t="s">
        <v>182</v>
      </c>
      <c r="J59" s="29" t="s">
        <v>286</v>
      </c>
      <c r="K59" s="29" t="s">
        <v>653</v>
      </c>
      <c r="L59" s="61">
        <v>3186788223</v>
      </c>
      <c r="M59" s="50" t="s">
        <v>654</v>
      </c>
      <c r="N59" s="29" t="s">
        <v>664</v>
      </c>
      <c r="O59" s="26">
        <v>43902</v>
      </c>
      <c r="P59" s="29" t="s">
        <v>655</v>
      </c>
      <c r="Q59" s="26">
        <v>43902</v>
      </c>
      <c r="R59" s="26">
        <v>43903</v>
      </c>
      <c r="S59" s="29" t="s">
        <v>92</v>
      </c>
      <c r="T59" s="26">
        <v>43903</v>
      </c>
      <c r="U59" s="29" t="s">
        <v>93</v>
      </c>
      <c r="V59" s="57">
        <v>24000000</v>
      </c>
      <c r="W59" s="57">
        <v>6000000</v>
      </c>
      <c r="X59" s="26">
        <v>44024</v>
      </c>
      <c r="Y59" s="29" t="s">
        <v>964</v>
      </c>
      <c r="Z59" s="29" t="s">
        <v>944</v>
      </c>
      <c r="AA59" s="29" t="s">
        <v>261</v>
      </c>
      <c r="AB59" s="29" t="s">
        <v>79</v>
      </c>
      <c r="AC59" s="29" t="s">
        <v>80</v>
      </c>
      <c r="AD59" s="29" t="s">
        <v>54</v>
      </c>
      <c r="AE59" s="29">
        <v>396</v>
      </c>
      <c r="AF59" s="26">
        <v>43881</v>
      </c>
      <c r="AG59" s="29">
        <v>367</v>
      </c>
      <c r="AH59" s="26">
        <v>43902</v>
      </c>
      <c r="AI59" s="29">
        <v>18918</v>
      </c>
      <c r="AJ59" s="26">
        <v>43878</v>
      </c>
      <c r="AK59" s="61">
        <v>42250</v>
      </c>
      <c r="AL59" s="40" t="s">
        <v>81</v>
      </c>
      <c r="AM59" s="28"/>
      <c r="AN59" s="28"/>
      <c r="AO59" s="28"/>
      <c r="AP59" s="28"/>
      <c r="AQ59" s="99">
        <v>5080000</v>
      </c>
      <c r="AR59" s="4">
        <v>677</v>
      </c>
      <c r="AS59" s="124">
        <v>44021</v>
      </c>
      <c r="AT59" s="78">
        <v>683</v>
      </c>
      <c r="AU59" s="124">
        <v>44022</v>
      </c>
      <c r="AV59" s="116" t="s">
        <v>2051</v>
      </c>
      <c r="AW59" s="124">
        <v>44022</v>
      </c>
      <c r="AX59" s="124">
        <v>44022</v>
      </c>
      <c r="AY59" s="124">
        <v>44022</v>
      </c>
      <c r="AZ59" s="89">
        <v>44086</v>
      </c>
      <c r="BA59" s="79"/>
      <c r="BB59" s="146" t="s">
        <v>1216</v>
      </c>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row>
    <row r="60" spans="1:167" ht="76.5">
      <c r="A60" s="29" t="s">
        <v>656</v>
      </c>
      <c r="B60" s="27">
        <v>57</v>
      </c>
      <c r="C60" s="29" t="s">
        <v>643</v>
      </c>
      <c r="D60" s="29" t="s">
        <v>70</v>
      </c>
      <c r="E60" s="29" t="s">
        <v>54</v>
      </c>
      <c r="F60" s="29" t="s">
        <v>657</v>
      </c>
      <c r="G60" s="29" t="s">
        <v>658</v>
      </c>
      <c r="H60" s="29">
        <v>3</v>
      </c>
      <c r="I60" s="29" t="s">
        <v>565</v>
      </c>
      <c r="J60" s="29" t="s">
        <v>145</v>
      </c>
      <c r="K60" s="29" t="s">
        <v>659</v>
      </c>
      <c r="L60" s="61" t="s">
        <v>660</v>
      </c>
      <c r="M60" s="50" t="s">
        <v>661</v>
      </c>
      <c r="N60" s="29" t="s">
        <v>662</v>
      </c>
      <c r="O60" s="26">
        <v>43906</v>
      </c>
      <c r="P60" s="29" t="s">
        <v>663</v>
      </c>
      <c r="Q60" s="26">
        <v>43907</v>
      </c>
      <c r="R60" s="26">
        <v>43907</v>
      </c>
      <c r="S60" s="29" t="s">
        <v>92</v>
      </c>
      <c r="T60" s="26">
        <v>43907</v>
      </c>
      <c r="U60" s="29" t="s">
        <v>93</v>
      </c>
      <c r="V60" s="57">
        <v>16000000</v>
      </c>
      <c r="W60" s="57">
        <v>4000000</v>
      </c>
      <c r="X60" s="26">
        <v>44028</v>
      </c>
      <c r="Y60" s="29" t="s">
        <v>964</v>
      </c>
      <c r="Z60" s="29" t="s">
        <v>1181</v>
      </c>
      <c r="AA60" s="29" t="s">
        <v>261</v>
      </c>
      <c r="AB60" s="29" t="s">
        <v>79</v>
      </c>
      <c r="AC60" s="29" t="s">
        <v>80</v>
      </c>
      <c r="AD60" s="29" t="s">
        <v>54</v>
      </c>
      <c r="AE60" s="29">
        <v>400</v>
      </c>
      <c r="AF60" s="26">
        <v>43881</v>
      </c>
      <c r="AG60" s="29">
        <v>379</v>
      </c>
      <c r="AH60" s="26">
        <v>43906</v>
      </c>
      <c r="AI60" s="29">
        <v>18931</v>
      </c>
      <c r="AJ60" s="26">
        <v>43878</v>
      </c>
      <c r="AK60" s="61">
        <v>43183</v>
      </c>
      <c r="AL60" s="40" t="s">
        <v>123</v>
      </c>
      <c r="AM60" s="28"/>
      <c r="AN60" s="28"/>
      <c r="AO60" s="28"/>
      <c r="AP60" s="28"/>
      <c r="AQ60" s="99">
        <v>8000000</v>
      </c>
      <c r="AR60" s="4">
        <v>683</v>
      </c>
      <c r="AS60" s="124">
        <v>44026</v>
      </c>
      <c r="AT60" s="78">
        <v>693</v>
      </c>
      <c r="AU60" s="124">
        <v>44026</v>
      </c>
      <c r="AV60" s="116" t="s">
        <v>2051</v>
      </c>
      <c r="AW60" s="124">
        <v>44025</v>
      </c>
      <c r="AX60" s="124">
        <v>44027</v>
      </c>
      <c r="AY60" s="124">
        <v>44027</v>
      </c>
      <c r="AZ60" s="89">
        <v>44090</v>
      </c>
      <c r="BA60" s="79" t="s">
        <v>2072</v>
      </c>
      <c r="BB60" s="146" t="s">
        <v>1216</v>
      </c>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row>
    <row r="61" spans="1:167" ht="117.95" customHeight="1">
      <c r="A61" s="29" t="s">
        <v>51</v>
      </c>
      <c r="B61" s="29">
        <v>58</v>
      </c>
      <c r="C61" s="29" t="s">
        <v>549</v>
      </c>
      <c r="D61" s="29" t="s">
        <v>53</v>
      </c>
      <c r="E61" s="29" t="s">
        <v>54</v>
      </c>
      <c r="F61" s="29" t="s">
        <v>550</v>
      </c>
      <c r="G61" s="29" t="s">
        <v>551</v>
      </c>
      <c r="H61" s="29">
        <v>9</v>
      </c>
      <c r="I61" s="29" t="s">
        <v>219</v>
      </c>
      <c r="J61" s="29" t="s">
        <v>145</v>
      </c>
      <c r="K61" s="29" t="s">
        <v>552</v>
      </c>
      <c r="L61" s="29" t="s">
        <v>553</v>
      </c>
      <c r="M61" s="29" t="s">
        <v>554</v>
      </c>
      <c r="N61" s="29" t="s">
        <v>555</v>
      </c>
      <c r="O61" s="26">
        <v>44168</v>
      </c>
      <c r="P61" s="29" t="s">
        <v>478</v>
      </c>
      <c r="Q61" s="29" t="s">
        <v>556</v>
      </c>
      <c r="R61" s="29" t="s">
        <v>556</v>
      </c>
      <c r="S61" s="29" t="s">
        <v>150</v>
      </c>
      <c r="T61" s="29" t="s">
        <v>557</v>
      </c>
      <c r="U61" s="29" t="s">
        <v>93</v>
      </c>
      <c r="V61" s="57">
        <v>22000000</v>
      </c>
      <c r="W61" s="57">
        <v>5500000</v>
      </c>
      <c r="X61" s="29" t="s">
        <v>558</v>
      </c>
      <c r="Y61" s="29" t="s">
        <v>964</v>
      </c>
      <c r="Z61" s="70" t="s">
        <v>559</v>
      </c>
      <c r="AA61" s="29" t="s">
        <v>501</v>
      </c>
      <c r="AB61" s="29" t="s">
        <v>79</v>
      </c>
      <c r="AC61" s="26" t="s">
        <v>560</v>
      </c>
      <c r="AD61" s="29" t="s">
        <v>54</v>
      </c>
      <c r="AE61" s="29">
        <v>479</v>
      </c>
      <c r="AF61" s="26">
        <v>43985</v>
      </c>
      <c r="AG61" s="29">
        <v>377</v>
      </c>
      <c r="AH61" s="29" t="s">
        <v>556</v>
      </c>
      <c r="AI61" s="29">
        <v>19149</v>
      </c>
      <c r="AJ61" s="26">
        <v>43893</v>
      </c>
      <c r="AK61" s="29">
        <v>44884</v>
      </c>
      <c r="AL61" s="40" t="s">
        <v>132</v>
      </c>
      <c r="AM61" s="28"/>
      <c r="AN61" s="28"/>
      <c r="AO61" s="28"/>
      <c r="AP61" s="28"/>
      <c r="AQ61" s="99">
        <v>11000000</v>
      </c>
      <c r="AR61" s="3">
        <v>674</v>
      </c>
      <c r="AS61" s="89">
        <v>44021</v>
      </c>
      <c r="AT61" s="79">
        <v>674</v>
      </c>
      <c r="AU61" s="89">
        <v>44021</v>
      </c>
      <c r="AV61" s="116" t="s">
        <v>2051</v>
      </c>
      <c r="AW61" s="89">
        <v>44027</v>
      </c>
      <c r="AX61" s="89">
        <v>44028</v>
      </c>
      <c r="AY61" s="89">
        <v>44029</v>
      </c>
      <c r="AZ61" s="89">
        <v>44090</v>
      </c>
      <c r="BA61" s="79"/>
      <c r="BB61" s="146" t="s">
        <v>1216</v>
      </c>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row>
    <row r="62" spans="1:167" ht="107.1" customHeight="1">
      <c r="A62" s="29" t="s">
        <v>561</v>
      </c>
      <c r="B62" s="27">
        <v>59</v>
      </c>
      <c r="C62" s="27" t="s">
        <v>562</v>
      </c>
      <c r="D62" s="27" t="s">
        <v>53</v>
      </c>
      <c r="E62" s="27" t="s">
        <v>54</v>
      </c>
      <c r="F62" s="27" t="s">
        <v>563</v>
      </c>
      <c r="G62" s="27" t="s">
        <v>564</v>
      </c>
      <c r="H62" s="29">
        <v>3</v>
      </c>
      <c r="I62" s="27" t="s">
        <v>565</v>
      </c>
      <c r="J62" s="27" t="s">
        <v>145</v>
      </c>
      <c r="K62" s="27" t="s">
        <v>566</v>
      </c>
      <c r="L62" s="27">
        <v>2091565</v>
      </c>
      <c r="M62" s="31" t="s">
        <v>567</v>
      </c>
      <c r="N62" s="29" t="s">
        <v>568</v>
      </c>
      <c r="O62" s="26">
        <v>44168</v>
      </c>
      <c r="P62" s="26" t="s">
        <v>569</v>
      </c>
      <c r="Q62" s="26" t="s">
        <v>570</v>
      </c>
      <c r="R62" s="26" t="s">
        <v>570</v>
      </c>
      <c r="S62" s="29" t="s">
        <v>150</v>
      </c>
      <c r="T62" s="26" t="s">
        <v>557</v>
      </c>
      <c r="U62" s="29" t="s">
        <v>93</v>
      </c>
      <c r="V62" s="32">
        <v>10160000</v>
      </c>
      <c r="W62" s="32">
        <v>2540000</v>
      </c>
      <c r="X62" s="26" t="s">
        <v>558</v>
      </c>
      <c r="Y62" s="26" t="s">
        <v>964</v>
      </c>
      <c r="Z62" s="29" t="s">
        <v>949</v>
      </c>
      <c r="AA62" s="26" t="s">
        <v>501</v>
      </c>
      <c r="AB62" s="26" t="s">
        <v>79</v>
      </c>
      <c r="AC62" s="26" t="s">
        <v>80</v>
      </c>
      <c r="AD62" s="29" t="s">
        <v>54</v>
      </c>
      <c r="AE62" s="29">
        <v>473</v>
      </c>
      <c r="AF62" s="26">
        <v>43985</v>
      </c>
      <c r="AG62" s="29">
        <v>378</v>
      </c>
      <c r="AH62" s="26" t="s">
        <v>556</v>
      </c>
      <c r="AI62" s="29">
        <v>19154</v>
      </c>
      <c r="AJ62" s="26">
        <v>43893</v>
      </c>
      <c r="AK62" s="29">
        <v>44866</v>
      </c>
      <c r="AL62" s="45" t="s">
        <v>123</v>
      </c>
      <c r="AM62" s="28"/>
      <c r="AN62" s="28"/>
      <c r="AO62" s="28"/>
      <c r="AP62" s="28"/>
      <c r="AQ62" s="99">
        <v>5080000</v>
      </c>
      <c r="AR62" s="4">
        <v>675</v>
      </c>
      <c r="AS62" s="124">
        <v>44021</v>
      </c>
      <c r="AT62" s="78">
        <v>684</v>
      </c>
      <c r="AU62" s="124">
        <v>44022</v>
      </c>
      <c r="AV62" s="116" t="s">
        <v>2051</v>
      </c>
      <c r="AW62" s="124">
        <v>44022</v>
      </c>
      <c r="AX62" s="124">
        <v>44025</v>
      </c>
      <c r="AY62" s="124">
        <v>44025</v>
      </c>
      <c r="AZ62" s="89">
        <v>44090</v>
      </c>
      <c r="BA62" s="79" t="s">
        <v>2072</v>
      </c>
      <c r="BB62" s="146" t="s">
        <v>1216</v>
      </c>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row>
    <row r="63" spans="1:167" ht="134.1" customHeight="1">
      <c r="A63" s="105" t="s">
        <v>480</v>
      </c>
      <c r="B63" s="29">
        <v>60</v>
      </c>
      <c r="C63" s="29" t="s">
        <v>588</v>
      </c>
      <c r="D63" s="29" t="s">
        <v>53</v>
      </c>
      <c r="E63" s="29" t="s">
        <v>54</v>
      </c>
      <c r="F63" s="29" t="s">
        <v>2416</v>
      </c>
      <c r="G63" s="29" t="s">
        <v>589</v>
      </c>
      <c r="H63" s="29">
        <v>6</v>
      </c>
      <c r="I63" s="29" t="s">
        <v>590</v>
      </c>
      <c r="J63" s="29" t="s">
        <v>591</v>
      </c>
      <c r="K63" s="29" t="s">
        <v>592</v>
      </c>
      <c r="L63" s="29">
        <v>3214678478</v>
      </c>
      <c r="M63" s="29" t="s">
        <v>593</v>
      </c>
      <c r="N63" s="29" t="s">
        <v>594</v>
      </c>
      <c r="O63" s="26">
        <v>43902</v>
      </c>
      <c r="P63" s="29" t="s">
        <v>478</v>
      </c>
      <c r="Q63" s="29" t="s">
        <v>595</v>
      </c>
      <c r="R63" s="29" t="s">
        <v>595</v>
      </c>
      <c r="S63" s="29" t="s">
        <v>150</v>
      </c>
      <c r="T63" s="26">
        <v>43906</v>
      </c>
      <c r="U63" s="29" t="s">
        <v>93</v>
      </c>
      <c r="V63" s="29" t="s">
        <v>596</v>
      </c>
      <c r="W63" s="29" t="s">
        <v>597</v>
      </c>
      <c r="X63" s="26">
        <v>44027</v>
      </c>
      <c r="Y63" s="29" t="s">
        <v>964</v>
      </c>
      <c r="Z63" s="70" t="s">
        <v>947</v>
      </c>
      <c r="AA63" s="29" t="s">
        <v>105</v>
      </c>
      <c r="AB63" s="29" t="s">
        <v>216</v>
      </c>
      <c r="AC63" s="29" t="s">
        <v>598</v>
      </c>
      <c r="AD63" s="29" t="s">
        <v>599</v>
      </c>
      <c r="AE63" s="29">
        <v>440</v>
      </c>
      <c r="AF63" s="29" t="s">
        <v>600</v>
      </c>
      <c r="AG63" s="29">
        <v>373</v>
      </c>
      <c r="AH63" s="29" t="s">
        <v>595</v>
      </c>
      <c r="AI63" s="29">
        <v>19126</v>
      </c>
      <c r="AJ63" s="29" t="s">
        <v>601</v>
      </c>
      <c r="AK63" s="29">
        <v>43305</v>
      </c>
      <c r="AL63" s="40" t="s">
        <v>123</v>
      </c>
      <c r="AM63" s="28"/>
      <c r="AN63" s="28"/>
      <c r="AO63" s="28"/>
      <c r="AP63" s="28"/>
      <c r="AQ63" s="99">
        <v>8000000</v>
      </c>
      <c r="AR63" s="4">
        <v>682</v>
      </c>
      <c r="AS63" s="124">
        <v>44025</v>
      </c>
      <c r="AT63" s="78">
        <v>692</v>
      </c>
      <c r="AU63" s="124">
        <v>44026</v>
      </c>
      <c r="AV63" s="116" t="s">
        <v>2051</v>
      </c>
      <c r="AW63" s="124">
        <v>44025</v>
      </c>
      <c r="AX63" s="124">
        <v>44027</v>
      </c>
      <c r="AY63" s="124">
        <v>44027</v>
      </c>
      <c r="AZ63" s="124">
        <v>44089</v>
      </c>
      <c r="BA63" s="78" t="s">
        <v>2072</v>
      </c>
      <c r="BB63" s="146" t="s">
        <v>1216</v>
      </c>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row>
    <row r="64" spans="1:167" ht="132.94999999999999" customHeight="1">
      <c r="A64" s="29" t="s">
        <v>480</v>
      </c>
      <c r="B64" s="29">
        <v>61</v>
      </c>
      <c r="C64" s="29" t="s">
        <v>602</v>
      </c>
      <c r="D64" s="29" t="s">
        <v>53</v>
      </c>
      <c r="E64" s="29" t="s">
        <v>54</v>
      </c>
      <c r="F64" s="29" t="s">
        <v>603</v>
      </c>
      <c r="G64" s="29" t="s">
        <v>604</v>
      </c>
      <c r="H64" s="29">
        <v>3</v>
      </c>
      <c r="I64" s="29" t="s">
        <v>590</v>
      </c>
      <c r="J64" s="29" t="s">
        <v>605</v>
      </c>
      <c r="K64" s="29" t="s">
        <v>606</v>
      </c>
      <c r="L64" s="29">
        <v>25000002</v>
      </c>
      <c r="M64" s="50" t="s">
        <v>607</v>
      </c>
      <c r="N64" s="29" t="s">
        <v>594</v>
      </c>
      <c r="O64" s="26">
        <v>43902</v>
      </c>
      <c r="P64" s="29" t="s">
        <v>478</v>
      </c>
      <c r="Q64" s="29" t="s">
        <v>608</v>
      </c>
      <c r="R64" s="29" t="s">
        <v>608</v>
      </c>
      <c r="S64" s="29" t="s">
        <v>150</v>
      </c>
      <c r="T64" s="26">
        <v>43906</v>
      </c>
      <c r="U64" s="29" t="s">
        <v>93</v>
      </c>
      <c r="V64" s="29" t="s">
        <v>596</v>
      </c>
      <c r="W64" s="29" t="s">
        <v>597</v>
      </c>
      <c r="X64" s="26">
        <v>44027</v>
      </c>
      <c r="Y64" s="29" t="s">
        <v>964</v>
      </c>
      <c r="Z64" s="70" t="s">
        <v>947</v>
      </c>
      <c r="AA64" s="29" t="s">
        <v>105</v>
      </c>
      <c r="AB64" s="29" t="s">
        <v>216</v>
      </c>
      <c r="AC64" s="29" t="s">
        <v>598</v>
      </c>
      <c r="AD64" s="29" t="s">
        <v>54</v>
      </c>
      <c r="AE64" s="29">
        <v>440</v>
      </c>
      <c r="AF64" s="29" t="s">
        <v>600</v>
      </c>
      <c r="AG64" s="29">
        <v>372</v>
      </c>
      <c r="AH64" s="29" t="s">
        <v>595</v>
      </c>
      <c r="AI64" s="29">
        <v>19126</v>
      </c>
      <c r="AJ64" s="29" t="s">
        <v>601</v>
      </c>
      <c r="AK64" s="29">
        <v>43305</v>
      </c>
      <c r="AL64" s="40" t="s">
        <v>526</v>
      </c>
      <c r="AM64" s="28"/>
      <c r="AN64" s="28"/>
      <c r="AO64" s="28"/>
      <c r="AP64" s="28"/>
      <c r="AQ64" s="104">
        <v>8000000</v>
      </c>
      <c r="AR64" s="4"/>
      <c r="AS64" s="78"/>
      <c r="AT64" s="78"/>
      <c r="AU64" s="78"/>
      <c r="AV64" s="78"/>
      <c r="AW64" s="78"/>
      <c r="AX64" s="78"/>
      <c r="AY64" s="78"/>
      <c r="AZ64" s="124">
        <v>44088</v>
      </c>
      <c r="BA64" s="79"/>
      <c r="BB64" s="146" t="s">
        <v>1216</v>
      </c>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row>
    <row r="65" spans="1:177" ht="131.1" customHeight="1">
      <c r="A65" s="29" t="s">
        <v>51</v>
      </c>
      <c r="B65" s="29">
        <v>62</v>
      </c>
      <c r="C65" s="29" t="s">
        <v>415</v>
      </c>
      <c r="D65" s="29" t="s">
        <v>70</v>
      </c>
      <c r="E65" s="29" t="s">
        <v>54</v>
      </c>
      <c r="F65" s="29" t="s">
        <v>416</v>
      </c>
      <c r="G65" s="29" t="s">
        <v>417</v>
      </c>
      <c r="H65" s="29">
        <v>1</v>
      </c>
      <c r="I65" s="29" t="s">
        <v>250</v>
      </c>
      <c r="J65" s="29" t="s">
        <v>145</v>
      </c>
      <c r="K65" s="29" t="s">
        <v>418</v>
      </c>
      <c r="L65" s="29" t="s">
        <v>419</v>
      </c>
      <c r="M65" s="29" t="s">
        <v>420</v>
      </c>
      <c r="N65" s="29" t="s">
        <v>421</v>
      </c>
      <c r="O65" s="26">
        <v>43909</v>
      </c>
      <c r="P65" s="29" t="s">
        <v>422</v>
      </c>
      <c r="Q65" s="26">
        <v>43909</v>
      </c>
      <c r="R65" s="26">
        <v>43909</v>
      </c>
      <c r="S65" s="29" t="s">
        <v>371</v>
      </c>
      <c r="T65" s="26">
        <v>43914</v>
      </c>
      <c r="U65" s="29" t="s">
        <v>93</v>
      </c>
      <c r="V65" s="57">
        <v>16800000</v>
      </c>
      <c r="W65" s="57">
        <v>4200000</v>
      </c>
      <c r="X65" s="26">
        <v>44035</v>
      </c>
      <c r="Y65" s="29" t="s">
        <v>964</v>
      </c>
      <c r="Z65" s="29" t="s">
        <v>2198</v>
      </c>
      <c r="AA65" s="29" t="s">
        <v>121</v>
      </c>
      <c r="AB65" s="29" t="s">
        <v>64</v>
      </c>
      <c r="AC65" s="29" t="s">
        <v>65</v>
      </c>
      <c r="AD65" s="29" t="s">
        <v>54</v>
      </c>
      <c r="AE65" s="29">
        <v>493</v>
      </c>
      <c r="AF65" s="26">
        <v>43906</v>
      </c>
      <c r="AG65" s="29">
        <v>407</v>
      </c>
      <c r="AH65" s="26">
        <v>43914</v>
      </c>
      <c r="AI65" s="29">
        <v>19062</v>
      </c>
      <c r="AJ65" s="26">
        <v>43886</v>
      </c>
      <c r="AK65" s="29">
        <v>42694</v>
      </c>
      <c r="AL65" s="40" t="s">
        <v>123</v>
      </c>
      <c r="AM65" s="28"/>
      <c r="AN65" s="28"/>
      <c r="AO65" s="28"/>
      <c r="AP65" s="28"/>
      <c r="AQ65" s="99">
        <v>8400000</v>
      </c>
      <c r="AR65" s="3">
        <v>671</v>
      </c>
      <c r="AS65" s="89">
        <v>44021</v>
      </c>
      <c r="AT65" s="79">
        <v>710</v>
      </c>
      <c r="AU65" s="89">
        <v>44033</v>
      </c>
      <c r="AV65" s="116" t="s">
        <v>2051</v>
      </c>
      <c r="AW65" s="89">
        <v>44033</v>
      </c>
      <c r="AX65" s="89">
        <v>44033</v>
      </c>
      <c r="AY65" s="89">
        <v>44033</v>
      </c>
      <c r="AZ65" s="89">
        <v>44097</v>
      </c>
      <c r="BA65" s="79"/>
      <c r="BB65" s="146" t="s">
        <v>1216</v>
      </c>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row>
    <row r="66" spans="1:177" ht="95.1" customHeight="1">
      <c r="A66" s="29" t="s">
        <v>51</v>
      </c>
      <c r="B66" s="29">
        <v>63</v>
      </c>
      <c r="C66" s="29" t="s">
        <v>423</v>
      </c>
      <c r="D66" s="29" t="s">
        <v>70</v>
      </c>
      <c r="E66" s="29" t="s">
        <v>54</v>
      </c>
      <c r="F66" s="29" t="s">
        <v>424</v>
      </c>
      <c r="G66" s="29" t="s">
        <v>425</v>
      </c>
      <c r="H66" s="29">
        <v>6</v>
      </c>
      <c r="I66" s="29" t="s">
        <v>219</v>
      </c>
      <c r="J66" s="29" t="s">
        <v>426</v>
      </c>
      <c r="K66" s="29" t="s">
        <v>427</v>
      </c>
      <c r="L66" s="29" t="s">
        <v>428</v>
      </c>
      <c r="M66" s="29" t="s">
        <v>429</v>
      </c>
      <c r="N66" s="29" t="s">
        <v>387</v>
      </c>
      <c r="O66" s="26">
        <v>43907</v>
      </c>
      <c r="P66" s="29" t="s">
        <v>430</v>
      </c>
      <c r="Q66" s="26">
        <v>43907</v>
      </c>
      <c r="R66" s="26">
        <v>43906</v>
      </c>
      <c r="S66" s="29" t="s">
        <v>371</v>
      </c>
      <c r="T66" s="26">
        <v>43914</v>
      </c>
      <c r="U66" s="29" t="s">
        <v>93</v>
      </c>
      <c r="V66" s="57">
        <v>16800000</v>
      </c>
      <c r="W66" s="57">
        <v>4200000</v>
      </c>
      <c r="X66" s="26">
        <v>44035</v>
      </c>
      <c r="Y66" s="29" t="s">
        <v>964</v>
      </c>
      <c r="Z66" s="70" t="s">
        <v>389</v>
      </c>
      <c r="AA66" s="29" t="s">
        <v>67</v>
      </c>
      <c r="AB66" s="29" t="s">
        <v>372</v>
      </c>
      <c r="AC66" s="29" t="s">
        <v>79</v>
      </c>
      <c r="AD66" s="29" t="s">
        <v>54</v>
      </c>
      <c r="AE66" s="29">
        <v>435</v>
      </c>
      <c r="AF66" s="26">
        <v>43888</v>
      </c>
      <c r="AG66" s="29">
        <v>410</v>
      </c>
      <c r="AH66" s="26">
        <v>43914</v>
      </c>
      <c r="AI66" s="29">
        <v>19080</v>
      </c>
      <c r="AJ66" s="26">
        <v>43887</v>
      </c>
      <c r="AK66" s="29">
        <v>43214</v>
      </c>
      <c r="AL66" s="40" t="s">
        <v>548</v>
      </c>
      <c r="AM66" s="28"/>
      <c r="AN66" s="28"/>
      <c r="AO66" s="28"/>
      <c r="AP66" s="28"/>
      <c r="AQ66" s="99"/>
      <c r="AR66" s="3"/>
      <c r="AS66" s="79"/>
      <c r="AT66" s="79"/>
      <c r="AU66" s="79"/>
      <c r="AV66" s="79"/>
      <c r="AW66" s="79"/>
      <c r="AX66" s="79"/>
      <c r="AY66" s="79"/>
      <c r="AZ66" s="79"/>
      <c r="BA66" s="79"/>
      <c r="BB66" s="146" t="s">
        <v>1216</v>
      </c>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row>
    <row r="67" spans="1:177" ht="102" customHeight="1">
      <c r="A67" s="29" t="s">
        <v>133</v>
      </c>
      <c r="B67" s="29">
        <v>64</v>
      </c>
      <c r="C67" s="29" t="s">
        <v>431</v>
      </c>
      <c r="D67" s="29" t="s">
        <v>70</v>
      </c>
      <c r="E67" s="29" t="s">
        <v>54</v>
      </c>
      <c r="F67" s="29" t="s">
        <v>432</v>
      </c>
      <c r="G67" s="29" t="s">
        <v>433</v>
      </c>
      <c r="H67" s="29">
        <v>9</v>
      </c>
      <c r="I67" s="29" t="s">
        <v>219</v>
      </c>
      <c r="J67" s="29" t="s">
        <v>74</v>
      </c>
      <c r="K67" s="29" t="s">
        <v>434</v>
      </c>
      <c r="L67" s="29">
        <v>3057504587</v>
      </c>
      <c r="M67" s="29" t="s">
        <v>435</v>
      </c>
      <c r="N67" s="29" t="s">
        <v>387</v>
      </c>
      <c r="O67" s="26">
        <v>43909</v>
      </c>
      <c r="P67" s="29" t="s">
        <v>436</v>
      </c>
      <c r="Q67" s="26">
        <v>43909</v>
      </c>
      <c r="R67" s="26">
        <v>43909</v>
      </c>
      <c r="S67" s="29" t="s">
        <v>371</v>
      </c>
      <c r="T67" s="26">
        <v>43914</v>
      </c>
      <c r="U67" s="29" t="s">
        <v>93</v>
      </c>
      <c r="V67" s="57">
        <v>16800000</v>
      </c>
      <c r="W67" s="57">
        <v>4200000</v>
      </c>
      <c r="X67" s="26">
        <v>44035</v>
      </c>
      <c r="Y67" s="29" t="s">
        <v>964</v>
      </c>
      <c r="Z67" s="70" t="s">
        <v>739</v>
      </c>
      <c r="AA67" s="29" t="s">
        <v>67</v>
      </c>
      <c r="AB67" s="29" t="s">
        <v>372</v>
      </c>
      <c r="AC67" s="29" t="s">
        <v>79</v>
      </c>
      <c r="AD67" s="29" t="s">
        <v>54</v>
      </c>
      <c r="AE67" s="29">
        <v>435</v>
      </c>
      <c r="AF67" s="26">
        <v>43888</v>
      </c>
      <c r="AG67" s="29">
        <v>408</v>
      </c>
      <c r="AH67" s="26">
        <v>43914</v>
      </c>
      <c r="AI67" s="29">
        <v>19080</v>
      </c>
      <c r="AJ67" s="26">
        <v>43887</v>
      </c>
      <c r="AK67" s="29">
        <v>43214</v>
      </c>
      <c r="AL67" s="40" t="s">
        <v>123</v>
      </c>
      <c r="AM67" s="28"/>
      <c r="AN67" s="28"/>
      <c r="AO67" s="28"/>
      <c r="AP67" s="28"/>
      <c r="AQ67" s="99"/>
      <c r="AR67" s="3"/>
      <c r="AS67" s="79"/>
      <c r="AT67" s="79"/>
      <c r="AU67" s="79"/>
      <c r="AV67" s="79"/>
      <c r="AW67" s="79"/>
      <c r="AX67" s="79"/>
      <c r="AY67" s="79"/>
      <c r="AZ67" s="79"/>
      <c r="BA67" s="79"/>
      <c r="BB67" s="146" t="s">
        <v>1216</v>
      </c>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row>
    <row r="68" spans="1:177" ht="107.1" customHeight="1">
      <c r="A68" s="29" t="s">
        <v>51</v>
      </c>
      <c r="B68" s="29">
        <v>65</v>
      </c>
      <c r="C68" s="29" t="s">
        <v>437</v>
      </c>
      <c r="D68" s="29" t="s">
        <v>70</v>
      </c>
      <c r="E68" s="29" t="s">
        <v>54</v>
      </c>
      <c r="F68" s="29" t="s">
        <v>438</v>
      </c>
      <c r="G68" s="29" t="s">
        <v>439</v>
      </c>
      <c r="H68" s="29">
        <v>1</v>
      </c>
      <c r="I68" s="29" t="s">
        <v>219</v>
      </c>
      <c r="J68" s="29" t="s">
        <v>145</v>
      </c>
      <c r="K68" s="29" t="s">
        <v>440</v>
      </c>
      <c r="L68" s="29">
        <v>3102704439</v>
      </c>
      <c r="M68" s="29" t="s">
        <v>441</v>
      </c>
      <c r="N68" s="29" t="s">
        <v>413</v>
      </c>
      <c r="O68" s="26">
        <v>43908</v>
      </c>
      <c r="P68" s="29" t="s">
        <v>442</v>
      </c>
      <c r="Q68" s="26">
        <v>43908</v>
      </c>
      <c r="R68" s="26">
        <v>43908</v>
      </c>
      <c r="S68" s="29" t="s">
        <v>371</v>
      </c>
      <c r="T68" s="26">
        <v>43914</v>
      </c>
      <c r="U68" s="29" t="s">
        <v>93</v>
      </c>
      <c r="V68" s="57">
        <v>20800000</v>
      </c>
      <c r="W68" s="57">
        <v>5200000</v>
      </c>
      <c r="X68" s="26">
        <v>44035</v>
      </c>
      <c r="Y68" s="29" t="s">
        <v>964</v>
      </c>
      <c r="Z68" s="29" t="s">
        <v>2198</v>
      </c>
      <c r="AA68" s="29" t="s">
        <v>121</v>
      </c>
      <c r="AB68" s="29" t="s">
        <v>64</v>
      </c>
      <c r="AC68" s="29" t="s">
        <v>65</v>
      </c>
      <c r="AD68" s="29" t="s">
        <v>54</v>
      </c>
      <c r="AE68" s="29">
        <v>478</v>
      </c>
      <c r="AF68" s="26">
        <v>43896</v>
      </c>
      <c r="AG68" s="29">
        <v>411</v>
      </c>
      <c r="AH68" s="26">
        <v>43914</v>
      </c>
      <c r="AI68" s="29">
        <v>19150</v>
      </c>
      <c r="AJ68" s="26">
        <v>43893</v>
      </c>
      <c r="AK68" s="29">
        <v>44881</v>
      </c>
      <c r="AL68" s="40" t="s">
        <v>123</v>
      </c>
      <c r="AM68" s="28"/>
      <c r="AN68" s="28"/>
      <c r="AO68" s="28"/>
      <c r="AP68" s="28"/>
      <c r="AQ68" s="99">
        <v>10400000</v>
      </c>
      <c r="AR68" s="4">
        <v>680</v>
      </c>
      <c r="AS68" s="124">
        <v>44021</v>
      </c>
      <c r="AT68" s="78">
        <v>685</v>
      </c>
      <c r="AU68" s="124">
        <v>44022</v>
      </c>
      <c r="AV68" s="116" t="s">
        <v>2051</v>
      </c>
      <c r="AW68" s="124">
        <v>44022</v>
      </c>
      <c r="AX68" s="124">
        <v>44022</v>
      </c>
      <c r="AY68" s="124">
        <v>44022</v>
      </c>
      <c r="AZ68" s="89">
        <v>44097</v>
      </c>
      <c r="BA68" s="79" t="s">
        <v>2072</v>
      </c>
      <c r="BB68" s="146" t="s">
        <v>1216</v>
      </c>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row>
    <row r="69" spans="1:177" ht="75" customHeight="1">
      <c r="A69" s="29" t="s">
        <v>51</v>
      </c>
      <c r="B69" s="27">
        <v>66</v>
      </c>
      <c r="C69" s="29" t="s">
        <v>609</v>
      </c>
      <c r="D69" s="29" t="s">
        <v>70</v>
      </c>
      <c r="E69" s="29" t="s">
        <v>54</v>
      </c>
      <c r="F69" s="27" t="s">
        <v>610</v>
      </c>
      <c r="G69" s="27" t="s">
        <v>611</v>
      </c>
      <c r="H69" s="29">
        <v>0</v>
      </c>
      <c r="I69" s="27" t="s">
        <v>219</v>
      </c>
      <c r="J69" s="27" t="s">
        <v>612</v>
      </c>
      <c r="K69" s="27" t="s">
        <v>613</v>
      </c>
      <c r="L69" s="61">
        <v>3175817779</v>
      </c>
      <c r="M69" s="62" t="s">
        <v>614</v>
      </c>
      <c r="N69" s="29" t="s">
        <v>615</v>
      </c>
      <c r="O69" s="26">
        <v>43907</v>
      </c>
      <c r="P69" s="29" t="s">
        <v>616</v>
      </c>
      <c r="Q69" s="26">
        <v>43906</v>
      </c>
      <c r="R69" s="26">
        <v>43924</v>
      </c>
      <c r="S69" s="29" t="s">
        <v>150</v>
      </c>
      <c r="T69" s="26">
        <v>43924</v>
      </c>
      <c r="U69" s="29" t="s">
        <v>93</v>
      </c>
      <c r="V69" s="57">
        <v>16800000</v>
      </c>
      <c r="W69" s="57">
        <v>4200000</v>
      </c>
      <c r="X69" s="88">
        <v>44045</v>
      </c>
      <c r="Y69" s="29" t="s">
        <v>964</v>
      </c>
      <c r="Z69" s="147" t="s">
        <v>54</v>
      </c>
      <c r="AA69" s="29" t="s">
        <v>121</v>
      </c>
      <c r="AB69" s="26" t="s">
        <v>79</v>
      </c>
      <c r="AC69" s="26" t="s">
        <v>80</v>
      </c>
      <c r="AD69" s="29" t="s">
        <v>54</v>
      </c>
      <c r="AE69" s="29">
        <v>405</v>
      </c>
      <c r="AF69" s="26">
        <v>43881</v>
      </c>
      <c r="AG69" s="29">
        <v>455</v>
      </c>
      <c r="AH69" s="26">
        <v>43924</v>
      </c>
      <c r="AI69" s="29">
        <v>18930</v>
      </c>
      <c r="AJ69" s="26">
        <v>43878</v>
      </c>
      <c r="AK69" s="29">
        <v>43188</v>
      </c>
      <c r="AL69" s="44" t="s">
        <v>548</v>
      </c>
      <c r="AM69" s="28"/>
      <c r="AN69" s="28"/>
      <c r="AO69" s="28"/>
      <c r="AP69" s="28"/>
      <c r="AQ69" s="99">
        <v>8400000</v>
      </c>
      <c r="AR69" s="97">
        <v>718</v>
      </c>
      <c r="AS69" s="137">
        <v>44041</v>
      </c>
      <c r="AT69" s="118">
        <v>731</v>
      </c>
      <c r="AU69" s="137">
        <v>44043</v>
      </c>
      <c r="AV69" s="116" t="s">
        <v>2051</v>
      </c>
      <c r="AW69" s="137">
        <v>44042</v>
      </c>
      <c r="AX69" s="137">
        <v>44047</v>
      </c>
      <c r="AY69" s="137">
        <v>44048</v>
      </c>
      <c r="AZ69" s="137">
        <v>44106</v>
      </c>
      <c r="BA69" s="79" t="s">
        <v>2072</v>
      </c>
      <c r="BB69" s="146" t="s">
        <v>1216</v>
      </c>
      <c r="BC69" s="28"/>
      <c r="BD69" s="28"/>
      <c r="BE69" s="28"/>
      <c r="BF69" s="28"/>
      <c r="BG69" s="28"/>
      <c r="BH69" s="28"/>
      <c r="BI69" s="28"/>
      <c r="BJ69" s="28"/>
      <c r="BK69" s="28"/>
      <c r="BL69" s="28"/>
      <c r="BM69" s="28"/>
      <c r="BN69" s="28"/>
      <c r="BO69" s="28"/>
      <c r="BP69" s="28"/>
      <c r="BQ69" s="28"/>
      <c r="BR69" s="28"/>
      <c r="BS69" s="28"/>
      <c r="BT69" s="28"/>
      <c r="BU69" s="28"/>
      <c r="BV69" s="28"/>
      <c r="BW69" s="28"/>
      <c r="BX69" s="28"/>
      <c r="BY69" s="28"/>
      <c r="BZ69" s="28"/>
      <c r="CA69" s="28"/>
      <c r="CB69" s="28"/>
      <c r="CC69" s="28"/>
      <c r="CD69" s="28"/>
      <c r="CE69" s="28"/>
      <c r="CF69" s="28"/>
      <c r="CG69" s="28"/>
      <c r="CH69" s="28"/>
      <c r="CI69" s="28"/>
      <c r="CJ69" s="28"/>
      <c r="CK69" s="28"/>
      <c r="CL69" s="28"/>
      <c r="CM69" s="28"/>
      <c r="CN69" s="28"/>
      <c r="CO69" s="28"/>
      <c r="CP69" s="28"/>
      <c r="CQ69" s="28"/>
      <c r="CR69" s="28"/>
      <c r="CS69" s="28"/>
      <c r="CT69" s="28"/>
      <c r="CU69" s="28"/>
      <c r="CV69" s="28"/>
      <c r="CW69" s="28"/>
      <c r="CX69" s="28"/>
      <c r="CY69" s="28"/>
      <c r="CZ69" s="28"/>
      <c r="DA69" s="28"/>
      <c r="DB69" s="28"/>
      <c r="DC69" s="28"/>
      <c r="DD69" s="28"/>
      <c r="DE69" s="28"/>
      <c r="DF69" s="28"/>
      <c r="DG69" s="28"/>
      <c r="DH69" s="28"/>
      <c r="DI69" s="28"/>
      <c r="DJ69" s="28"/>
      <c r="DK69" s="28"/>
      <c r="DL69" s="28"/>
      <c r="DM69" s="28"/>
      <c r="DN69" s="28"/>
      <c r="DO69" s="28"/>
      <c r="DP69" s="28"/>
      <c r="DQ69" s="28"/>
      <c r="DR69" s="28"/>
      <c r="DS69" s="28"/>
      <c r="DT69" s="28"/>
      <c r="DU69" s="28"/>
      <c r="DV69" s="28"/>
      <c r="DW69" s="28"/>
      <c r="DX69" s="28"/>
      <c r="DY69" s="28"/>
      <c r="DZ69" s="28"/>
      <c r="EA69" s="28"/>
      <c r="EB69" s="28"/>
      <c r="EC69" s="28"/>
      <c r="ED69" s="28"/>
      <c r="EE69" s="28"/>
      <c r="EF69" s="28"/>
      <c r="EG69" s="28"/>
      <c r="EH69" s="28"/>
      <c r="EI69" s="28"/>
      <c r="EJ69" s="28"/>
      <c r="EK69" s="28"/>
      <c r="EL69" s="28"/>
      <c r="EM69" s="28"/>
      <c r="EN69" s="28"/>
      <c r="EO69" s="28"/>
      <c r="EP69" s="28"/>
      <c r="EQ69" s="28"/>
      <c r="ER69" s="28"/>
      <c r="ES69" s="28"/>
      <c r="ET69" s="28"/>
      <c r="EU69" s="28"/>
      <c r="EV69" s="28"/>
      <c r="EW69" s="28"/>
      <c r="EX69" s="28"/>
      <c r="EY69" s="28"/>
      <c r="EZ69" s="28"/>
      <c r="FA69" s="28"/>
      <c r="FB69" s="28"/>
      <c r="FC69" s="28"/>
      <c r="FD69" s="28"/>
      <c r="FE69" s="28"/>
      <c r="FF69" s="28"/>
      <c r="FG69" s="28"/>
      <c r="FH69" s="28"/>
      <c r="FI69" s="28"/>
      <c r="FJ69" s="28"/>
      <c r="FK69" s="28"/>
    </row>
    <row r="70" spans="1:177" ht="110.25" customHeight="1">
      <c r="A70" s="29" t="s">
        <v>635</v>
      </c>
      <c r="B70" s="27">
        <v>67</v>
      </c>
      <c r="C70" s="29" t="s">
        <v>844</v>
      </c>
      <c r="D70" s="29" t="s">
        <v>53</v>
      </c>
      <c r="E70" s="29" t="s">
        <v>54</v>
      </c>
      <c r="F70" s="27" t="s">
        <v>845</v>
      </c>
      <c r="G70" s="27" t="s">
        <v>846</v>
      </c>
      <c r="H70" s="29">
        <v>5</v>
      </c>
      <c r="I70" s="27" t="s">
        <v>73</v>
      </c>
      <c r="J70" s="27" t="s">
        <v>145</v>
      </c>
      <c r="K70" s="27" t="s">
        <v>847</v>
      </c>
      <c r="M70" s="31" t="s">
        <v>848</v>
      </c>
      <c r="N70" s="29" t="s">
        <v>632</v>
      </c>
      <c r="O70" s="26">
        <v>43903</v>
      </c>
      <c r="P70" s="29" t="s">
        <v>849</v>
      </c>
      <c r="Q70" s="26">
        <v>43906</v>
      </c>
      <c r="R70" s="26">
        <v>43907</v>
      </c>
      <c r="S70" s="29" t="s">
        <v>634</v>
      </c>
      <c r="T70" s="26">
        <v>43907</v>
      </c>
      <c r="U70" s="29" t="s">
        <v>93</v>
      </c>
      <c r="V70" s="57">
        <v>10160000</v>
      </c>
      <c r="W70" s="57">
        <v>2540000</v>
      </c>
      <c r="X70" s="26">
        <v>43906</v>
      </c>
      <c r="Y70" s="29" t="s">
        <v>964</v>
      </c>
      <c r="Z70" s="29" t="s">
        <v>943</v>
      </c>
      <c r="AA70" s="29" t="s">
        <v>261</v>
      </c>
      <c r="AB70" s="29" t="s">
        <v>79</v>
      </c>
      <c r="AC70" s="26" t="s">
        <v>80</v>
      </c>
      <c r="AD70" s="29" t="s">
        <v>54</v>
      </c>
      <c r="AE70" s="29">
        <v>475</v>
      </c>
      <c r="AF70" s="26">
        <v>43896</v>
      </c>
      <c r="AG70" s="29">
        <v>381</v>
      </c>
      <c r="AH70" s="26">
        <v>43907</v>
      </c>
      <c r="AI70" s="29">
        <v>19147</v>
      </c>
      <c r="AJ70" s="26">
        <v>43893</v>
      </c>
      <c r="AK70" s="29">
        <v>44868</v>
      </c>
      <c r="AL70" s="44" t="s">
        <v>95</v>
      </c>
      <c r="AM70" s="28"/>
      <c r="AN70" s="28"/>
      <c r="AO70" s="28"/>
      <c r="AP70" s="28"/>
      <c r="AQ70" s="99">
        <v>5080000</v>
      </c>
      <c r="AR70" s="3">
        <v>628</v>
      </c>
      <c r="AS70" s="89">
        <v>44035</v>
      </c>
      <c r="AT70" s="79">
        <v>676</v>
      </c>
      <c r="AU70" s="89">
        <v>44021</v>
      </c>
      <c r="AV70" s="116" t="s">
        <v>2051</v>
      </c>
      <c r="AW70" s="89">
        <v>44020</v>
      </c>
      <c r="AX70" s="89">
        <v>44021</v>
      </c>
      <c r="AY70" s="89">
        <v>44025</v>
      </c>
      <c r="AZ70" s="89">
        <v>44090</v>
      </c>
      <c r="BA70" s="79"/>
      <c r="BB70" s="146" t="s">
        <v>1216</v>
      </c>
      <c r="BC70" s="28"/>
      <c r="BD70" s="28"/>
      <c r="BE70" s="28"/>
      <c r="BF70" s="28"/>
      <c r="BG70" s="28"/>
      <c r="BH70" s="28"/>
      <c r="BI70" s="28"/>
      <c r="BJ70" s="28"/>
      <c r="BK70" s="28"/>
      <c r="BL70" s="28"/>
      <c r="BM70" s="28"/>
      <c r="BN70" s="28"/>
      <c r="BO70" s="28"/>
      <c r="BP70" s="28"/>
      <c r="BQ70" s="28"/>
      <c r="BR70" s="28"/>
      <c r="BS70" s="28"/>
      <c r="BT70" s="28"/>
      <c r="BU70" s="28"/>
      <c r="BV70" s="28"/>
      <c r="BW70" s="28"/>
      <c r="BX70" s="28"/>
      <c r="BY70" s="28"/>
      <c r="BZ70" s="28"/>
      <c r="CA70" s="28"/>
      <c r="CB70" s="28"/>
      <c r="CC70" s="28"/>
      <c r="CD70" s="28"/>
      <c r="CE70" s="28"/>
      <c r="CF70" s="28"/>
      <c r="CG70" s="28"/>
      <c r="CH70" s="28"/>
      <c r="CI70" s="28"/>
      <c r="CJ70" s="28"/>
      <c r="CK70" s="28"/>
      <c r="CL70" s="28"/>
      <c r="CM70" s="28"/>
      <c r="CN70" s="28"/>
      <c r="CO70" s="28"/>
      <c r="CP70" s="28"/>
      <c r="CQ70" s="28"/>
      <c r="CR70" s="28"/>
      <c r="CS70" s="28"/>
      <c r="CT70" s="28"/>
      <c r="CU70" s="28"/>
      <c r="CV70" s="28"/>
      <c r="CW70" s="28"/>
      <c r="CX70" s="28"/>
      <c r="CY70" s="28"/>
      <c r="CZ70" s="28"/>
      <c r="DA70" s="28"/>
      <c r="DB70" s="28"/>
      <c r="DC70" s="28"/>
      <c r="DD70" s="28"/>
      <c r="DE70" s="28"/>
      <c r="DF70" s="28"/>
      <c r="DG70" s="28"/>
      <c r="DH70" s="28"/>
      <c r="DI70" s="28"/>
      <c r="DJ70" s="28"/>
      <c r="DK70" s="28"/>
      <c r="DL70" s="28"/>
      <c r="DM70" s="28"/>
      <c r="DN70" s="28"/>
      <c r="DO70" s="28"/>
      <c r="DP70" s="28"/>
      <c r="DQ70" s="28"/>
      <c r="DR70" s="28"/>
      <c r="DS70" s="28"/>
      <c r="DT70" s="28"/>
      <c r="DU70" s="28"/>
      <c r="DV70" s="28"/>
      <c r="DW70" s="28"/>
      <c r="DX70" s="28"/>
      <c r="DY70" s="28"/>
      <c r="DZ70" s="28"/>
      <c r="EA70" s="28"/>
      <c r="EB70" s="28"/>
      <c r="EC70" s="28"/>
      <c r="ED70" s="28"/>
      <c r="EE70" s="28"/>
      <c r="EF70" s="28"/>
      <c r="EG70" s="28"/>
      <c r="EH70" s="28"/>
      <c r="EI70" s="28"/>
      <c r="EJ70" s="28"/>
      <c r="EK70" s="28"/>
      <c r="EL70" s="28"/>
      <c r="EM70" s="28"/>
      <c r="EN70" s="28"/>
      <c r="EO70" s="28"/>
      <c r="EP70" s="28"/>
      <c r="EQ70" s="28"/>
      <c r="ER70" s="28"/>
      <c r="ES70" s="28"/>
      <c r="ET70" s="28"/>
      <c r="EU70" s="28"/>
      <c r="EV70" s="28"/>
      <c r="EW70" s="28"/>
      <c r="EX70" s="28"/>
      <c r="EY70" s="28"/>
      <c r="EZ70" s="28"/>
      <c r="FA70" s="28"/>
      <c r="FB70" s="28"/>
      <c r="FC70" s="28"/>
      <c r="FD70" s="28"/>
      <c r="FE70" s="28"/>
      <c r="FF70" s="28"/>
      <c r="FG70" s="28"/>
      <c r="FH70" s="28"/>
      <c r="FI70" s="28"/>
      <c r="FJ70" s="28"/>
      <c r="FK70" s="28"/>
    </row>
    <row r="71" spans="1:177" ht="164.1" customHeight="1">
      <c r="A71" s="29" t="s">
        <v>51</v>
      </c>
      <c r="B71" s="27">
        <v>68</v>
      </c>
      <c r="C71" s="29" t="s">
        <v>665</v>
      </c>
      <c r="D71" s="29" t="s">
        <v>70</v>
      </c>
      <c r="E71" s="29" t="s">
        <v>54</v>
      </c>
      <c r="F71" s="27" t="s">
        <v>666</v>
      </c>
      <c r="G71" s="27" t="s">
        <v>667</v>
      </c>
      <c r="H71" s="29">
        <v>2</v>
      </c>
      <c r="I71" s="27" t="s">
        <v>668</v>
      </c>
      <c r="J71" s="27" t="s">
        <v>145</v>
      </c>
      <c r="K71" s="29" t="s">
        <v>669</v>
      </c>
      <c r="L71" s="61">
        <v>3118973789</v>
      </c>
      <c r="M71" s="60" t="s">
        <v>670</v>
      </c>
      <c r="N71" s="29" t="s">
        <v>671</v>
      </c>
      <c r="O71" s="26">
        <v>43907</v>
      </c>
      <c r="P71" s="29" t="s">
        <v>672</v>
      </c>
      <c r="Q71" s="26">
        <v>43908</v>
      </c>
      <c r="R71" s="26">
        <v>43908</v>
      </c>
      <c r="S71" s="29" t="s">
        <v>150</v>
      </c>
      <c r="T71" s="26">
        <v>43909</v>
      </c>
      <c r="U71" s="29" t="s">
        <v>93</v>
      </c>
      <c r="V71" s="57">
        <v>16800000</v>
      </c>
      <c r="W71" s="57">
        <v>4200000</v>
      </c>
      <c r="X71" s="26">
        <v>44030</v>
      </c>
      <c r="Y71" s="29" t="s">
        <v>964</v>
      </c>
      <c r="Z71" s="29" t="s">
        <v>842</v>
      </c>
      <c r="AA71" s="29" t="s">
        <v>261</v>
      </c>
      <c r="AB71" s="26" t="s">
        <v>199</v>
      </c>
      <c r="AC71" s="26" t="s">
        <v>200</v>
      </c>
      <c r="AD71" s="29" t="s">
        <v>54</v>
      </c>
      <c r="AE71" s="29">
        <v>489</v>
      </c>
      <c r="AF71" s="26">
        <v>43901</v>
      </c>
      <c r="AG71" s="29">
        <v>400</v>
      </c>
      <c r="AH71" s="26">
        <v>43909</v>
      </c>
      <c r="AI71" s="29">
        <v>19240</v>
      </c>
      <c r="AJ71" s="26">
        <v>43900</v>
      </c>
      <c r="AK71" s="61">
        <v>44896</v>
      </c>
      <c r="AL71" s="45" t="s">
        <v>548</v>
      </c>
      <c r="AM71" s="28"/>
      <c r="AN71" s="28"/>
      <c r="AO71" s="28"/>
      <c r="AP71" s="28"/>
      <c r="AQ71" s="99">
        <v>8400000</v>
      </c>
      <c r="AR71" s="4">
        <v>676</v>
      </c>
      <c r="AS71" s="124">
        <v>44021</v>
      </c>
      <c r="AT71" s="78">
        <v>686</v>
      </c>
      <c r="AU71" s="124">
        <v>44022</v>
      </c>
      <c r="AV71" s="116" t="s">
        <v>2051</v>
      </c>
      <c r="AW71" s="124">
        <v>44022</v>
      </c>
      <c r="AX71" s="124">
        <v>44022</v>
      </c>
      <c r="AY71" s="124">
        <v>44022</v>
      </c>
      <c r="AZ71" s="89">
        <v>44092</v>
      </c>
      <c r="BA71" s="79" t="s">
        <v>2072</v>
      </c>
      <c r="BB71" s="146" t="s">
        <v>1216</v>
      </c>
      <c r="BC71" s="28"/>
      <c r="BD71" s="28"/>
      <c r="BE71" s="28"/>
      <c r="BF71" s="28"/>
      <c r="BG71" s="28"/>
      <c r="BH71" s="28"/>
      <c r="BI71" s="28"/>
      <c r="BJ71" s="28"/>
      <c r="BK71" s="28"/>
      <c r="BL71" s="28"/>
      <c r="BM71" s="28"/>
      <c r="BN71" s="28"/>
      <c r="BO71" s="28"/>
      <c r="BP71" s="28"/>
      <c r="BQ71" s="28"/>
      <c r="BR71" s="28"/>
      <c r="BS71" s="28"/>
      <c r="BT71" s="28"/>
      <c r="BU71" s="28"/>
      <c r="BV71" s="28"/>
      <c r="BW71" s="28"/>
      <c r="BX71" s="28"/>
      <c r="BY71" s="28"/>
      <c r="BZ71" s="28"/>
      <c r="CA71" s="28"/>
      <c r="CB71" s="28"/>
      <c r="CC71" s="28"/>
      <c r="CD71" s="28"/>
      <c r="CE71" s="28"/>
      <c r="CF71" s="28"/>
      <c r="CG71" s="28"/>
      <c r="CH71" s="28"/>
      <c r="CI71" s="28"/>
      <c r="CJ71" s="28"/>
      <c r="CK71" s="28"/>
      <c r="CL71" s="28"/>
      <c r="CM71" s="28"/>
      <c r="CN71" s="28"/>
      <c r="CO71" s="28"/>
      <c r="CP71" s="28"/>
      <c r="CQ71" s="28"/>
      <c r="CR71" s="28"/>
      <c r="CS71" s="28"/>
      <c r="CT71" s="28"/>
      <c r="CU71" s="28"/>
      <c r="CV71" s="28"/>
      <c r="CW71" s="28"/>
      <c r="CX71" s="28"/>
      <c r="CY71" s="28"/>
      <c r="CZ71" s="28"/>
      <c r="DA71" s="28"/>
      <c r="DB71" s="28"/>
      <c r="DC71" s="28"/>
      <c r="DD71" s="28"/>
      <c r="DE71" s="28"/>
      <c r="DF71" s="28"/>
      <c r="DG71" s="28"/>
      <c r="DH71" s="28"/>
      <c r="DI71" s="28"/>
      <c r="DJ71" s="28"/>
      <c r="DK71" s="28"/>
      <c r="DL71" s="28"/>
      <c r="DM71" s="28"/>
      <c r="DN71" s="28"/>
      <c r="DO71" s="28"/>
      <c r="DP71" s="28"/>
      <c r="DQ71" s="28"/>
      <c r="DR71" s="28"/>
      <c r="DS71" s="28"/>
      <c r="DT71" s="28"/>
      <c r="DU71" s="28"/>
      <c r="DV71" s="28"/>
      <c r="DW71" s="28"/>
      <c r="DX71" s="28"/>
      <c r="DY71" s="28"/>
      <c r="DZ71" s="28"/>
      <c r="EA71" s="28"/>
      <c r="EB71" s="28"/>
      <c r="EC71" s="28"/>
      <c r="ED71" s="28"/>
      <c r="EE71" s="28"/>
      <c r="EF71" s="28"/>
      <c r="EG71" s="28"/>
      <c r="EH71" s="28"/>
      <c r="EI71" s="28"/>
      <c r="EJ71" s="28"/>
      <c r="EK71" s="28"/>
      <c r="EL71" s="28"/>
      <c r="EM71" s="28"/>
      <c r="EN71" s="28"/>
      <c r="EO71" s="28"/>
      <c r="EP71" s="28"/>
      <c r="EQ71" s="28"/>
      <c r="ER71" s="28"/>
      <c r="ES71" s="28"/>
      <c r="ET71" s="28"/>
      <c r="EU71" s="28"/>
      <c r="EV71" s="28"/>
      <c r="EW71" s="28"/>
      <c r="EX71" s="28"/>
      <c r="EY71" s="28"/>
      <c r="EZ71" s="28"/>
      <c r="FA71" s="28"/>
      <c r="FB71" s="28"/>
      <c r="FC71" s="28"/>
      <c r="FD71" s="28"/>
      <c r="FE71" s="28"/>
      <c r="FF71" s="28"/>
      <c r="FG71" s="28"/>
      <c r="FH71" s="28"/>
      <c r="FI71" s="28"/>
      <c r="FJ71" s="28"/>
      <c r="FK71" s="28"/>
    </row>
    <row r="72" spans="1:177" ht="186" customHeight="1">
      <c r="A72" s="29" t="s">
        <v>51</v>
      </c>
      <c r="B72" s="27">
        <v>69</v>
      </c>
      <c r="C72" s="27" t="s">
        <v>673</v>
      </c>
      <c r="D72" s="27" t="s">
        <v>53</v>
      </c>
      <c r="E72" s="27" t="s">
        <v>54</v>
      </c>
      <c r="F72" s="27" t="s">
        <v>674</v>
      </c>
      <c r="G72" s="27" t="s">
        <v>675</v>
      </c>
      <c r="H72" s="29">
        <v>3</v>
      </c>
      <c r="I72" s="27" t="s">
        <v>676</v>
      </c>
      <c r="J72" s="27" t="s">
        <v>145</v>
      </c>
      <c r="K72" s="27" t="s">
        <v>677</v>
      </c>
      <c r="L72" s="27" t="s">
        <v>678</v>
      </c>
      <c r="M72" s="31" t="s">
        <v>679</v>
      </c>
      <c r="N72" s="29" t="s">
        <v>680</v>
      </c>
      <c r="O72" s="26" t="s">
        <v>557</v>
      </c>
      <c r="P72" s="26" t="s">
        <v>478</v>
      </c>
      <c r="Q72" s="26" t="s">
        <v>557</v>
      </c>
      <c r="R72" s="26" t="s">
        <v>681</v>
      </c>
      <c r="S72" s="29" t="s">
        <v>150</v>
      </c>
      <c r="T72" s="26" t="s">
        <v>682</v>
      </c>
      <c r="U72" s="29" t="s">
        <v>93</v>
      </c>
      <c r="V72" s="32">
        <v>22000000</v>
      </c>
      <c r="W72" s="32">
        <v>5500000</v>
      </c>
      <c r="X72" s="26" t="s">
        <v>683</v>
      </c>
      <c r="Y72" s="26" t="s">
        <v>964</v>
      </c>
      <c r="Z72" s="29" t="s">
        <v>943</v>
      </c>
      <c r="AA72" s="26" t="s">
        <v>501</v>
      </c>
      <c r="AB72" s="26" t="s">
        <v>684</v>
      </c>
      <c r="AC72" s="26" t="s">
        <v>685</v>
      </c>
      <c r="AD72" s="29" t="s">
        <v>54</v>
      </c>
      <c r="AE72" s="29">
        <v>441</v>
      </c>
      <c r="AF72" s="26">
        <v>43893</v>
      </c>
      <c r="AG72" s="29">
        <v>389</v>
      </c>
      <c r="AH72" s="26" t="s">
        <v>681</v>
      </c>
      <c r="AI72" s="29">
        <v>19125</v>
      </c>
      <c r="AJ72" s="26">
        <v>43864</v>
      </c>
      <c r="AK72" s="29">
        <v>44834</v>
      </c>
      <c r="AL72" s="45" t="s">
        <v>123</v>
      </c>
      <c r="AN72" s="28"/>
      <c r="AO72" s="28"/>
      <c r="AP72" s="28"/>
      <c r="AQ72" s="99">
        <v>11000000</v>
      </c>
      <c r="AR72" s="4">
        <v>695</v>
      </c>
      <c r="AS72" s="124">
        <v>44029</v>
      </c>
      <c r="AT72" s="78">
        <v>708</v>
      </c>
      <c r="AU72" s="124">
        <v>44029</v>
      </c>
      <c r="AV72" s="116" t="s">
        <v>2051</v>
      </c>
      <c r="AW72" s="124">
        <v>44029</v>
      </c>
      <c r="AX72" s="124">
        <v>44029</v>
      </c>
      <c r="AY72" s="124">
        <v>44033</v>
      </c>
      <c r="AZ72" s="89">
        <v>44092</v>
      </c>
      <c r="BA72" s="79" t="s">
        <v>2072</v>
      </c>
      <c r="BB72" s="146" t="s">
        <v>1216</v>
      </c>
      <c r="BC72" s="28"/>
      <c r="BD72" s="28"/>
      <c r="BE72" s="28"/>
      <c r="BF72" s="28"/>
      <c r="BG72" s="28"/>
      <c r="BH72" s="28"/>
      <c r="BI72" s="28"/>
      <c r="BJ72" s="28"/>
      <c r="BK72" s="28"/>
      <c r="BL72" s="28"/>
      <c r="BM72" s="28"/>
      <c r="BN72" s="28"/>
      <c r="BO72" s="28"/>
      <c r="BP72" s="28"/>
      <c r="BQ72" s="28"/>
      <c r="BR72" s="28"/>
      <c r="BS72" s="28"/>
      <c r="BT72" s="28"/>
      <c r="BU72" s="28"/>
      <c r="BV72" s="28"/>
      <c r="BW72" s="28"/>
      <c r="BX72" s="28"/>
      <c r="BY72" s="28"/>
      <c r="BZ72" s="28"/>
      <c r="CA72" s="28"/>
      <c r="CB72" s="28"/>
      <c r="CC72" s="28"/>
      <c r="CD72" s="28"/>
      <c r="CE72" s="28"/>
      <c r="CF72" s="28"/>
      <c r="CG72" s="28"/>
      <c r="CH72" s="28"/>
      <c r="CI72" s="28"/>
      <c r="CJ72" s="28"/>
      <c r="CK72" s="28"/>
      <c r="CL72" s="28"/>
      <c r="CM72" s="28"/>
      <c r="CN72" s="28"/>
      <c r="CO72" s="28"/>
      <c r="CP72" s="28"/>
      <c r="CQ72" s="28"/>
      <c r="CR72" s="28"/>
      <c r="CS72" s="28"/>
      <c r="CT72" s="28"/>
      <c r="CU72" s="28"/>
      <c r="CV72" s="28"/>
      <c r="CW72" s="28"/>
      <c r="CX72" s="28"/>
      <c r="CY72" s="28"/>
      <c r="CZ72" s="28"/>
      <c r="DA72" s="28"/>
      <c r="DB72" s="28"/>
      <c r="DC72" s="28"/>
      <c r="DD72" s="28"/>
      <c r="DE72" s="28"/>
      <c r="DF72" s="28"/>
      <c r="DG72" s="28"/>
      <c r="DH72" s="28"/>
      <c r="DI72" s="28"/>
      <c r="DJ72" s="28"/>
      <c r="DK72" s="28"/>
      <c r="DL72" s="28"/>
      <c r="DM72" s="28"/>
      <c r="DN72" s="28"/>
      <c r="DO72" s="28"/>
      <c r="DP72" s="28"/>
      <c r="DQ72" s="28"/>
      <c r="DR72" s="28"/>
      <c r="DS72" s="28"/>
      <c r="DT72" s="28"/>
      <c r="DU72" s="28"/>
      <c r="DV72" s="28"/>
      <c r="DW72" s="28"/>
      <c r="DX72" s="28"/>
      <c r="DY72" s="28"/>
      <c r="DZ72" s="28"/>
      <c r="EA72" s="28"/>
      <c r="EB72" s="28"/>
      <c r="EC72" s="28"/>
      <c r="ED72" s="28"/>
      <c r="EE72" s="28"/>
      <c r="EF72" s="28"/>
      <c r="EG72" s="28"/>
      <c r="EH72" s="28"/>
      <c r="EI72" s="28"/>
      <c r="EJ72" s="28"/>
      <c r="EK72" s="28"/>
      <c r="EL72" s="28"/>
      <c r="EM72" s="28"/>
      <c r="EN72" s="28"/>
      <c r="EO72" s="28"/>
      <c r="EP72" s="28"/>
      <c r="EQ72" s="28"/>
      <c r="ER72" s="28"/>
      <c r="ES72" s="28"/>
      <c r="ET72" s="28"/>
      <c r="EU72" s="28"/>
      <c r="EV72" s="28"/>
      <c r="EW72" s="28"/>
      <c r="EX72" s="28"/>
      <c r="EY72" s="28"/>
      <c r="EZ72" s="28"/>
      <c r="FA72" s="28"/>
      <c r="FB72" s="28"/>
      <c r="FC72" s="28"/>
      <c r="FD72" s="28"/>
      <c r="FE72" s="28"/>
      <c r="FF72" s="28"/>
      <c r="FG72" s="28"/>
      <c r="FH72" s="28"/>
      <c r="FI72" s="28"/>
      <c r="FJ72" s="28"/>
      <c r="FK72" s="28"/>
      <c r="FL72" s="28"/>
      <c r="FM72" s="28"/>
      <c r="FN72" s="28"/>
      <c r="FO72" s="28"/>
      <c r="FP72" s="28"/>
      <c r="FQ72" s="28"/>
      <c r="FR72" s="28"/>
      <c r="FS72" s="28"/>
      <c r="FT72" s="28"/>
      <c r="FU72" s="28"/>
    </row>
    <row r="73" spans="1:177" ht="63.75">
      <c r="A73" s="29" t="s">
        <v>561</v>
      </c>
      <c r="B73" s="27">
        <v>70</v>
      </c>
      <c r="C73" s="27" t="s">
        <v>686</v>
      </c>
      <c r="D73" s="27" t="s">
        <v>53</v>
      </c>
      <c r="E73" s="27" t="s">
        <v>54</v>
      </c>
      <c r="F73" s="27" t="s">
        <v>687</v>
      </c>
      <c r="G73" s="27" t="s">
        <v>688</v>
      </c>
      <c r="H73" s="29">
        <v>4</v>
      </c>
      <c r="I73" s="27" t="s">
        <v>689</v>
      </c>
      <c r="J73" s="27" t="s">
        <v>145</v>
      </c>
      <c r="K73" s="27" t="s">
        <v>690</v>
      </c>
      <c r="L73" s="27">
        <v>3054633520</v>
      </c>
      <c r="M73" s="31" t="s">
        <v>691</v>
      </c>
      <c r="N73" s="29" t="s">
        <v>568</v>
      </c>
      <c r="O73" s="26" t="s">
        <v>557</v>
      </c>
      <c r="P73" s="26" t="s">
        <v>569</v>
      </c>
      <c r="Q73" s="26" t="s">
        <v>682</v>
      </c>
      <c r="R73" s="26" t="s">
        <v>682</v>
      </c>
      <c r="S73" s="29" t="s">
        <v>150</v>
      </c>
      <c r="T73" s="26" t="s">
        <v>692</v>
      </c>
      <c r="U73" s="29" t="s">
        <v>93</v>
      </c>
      <c r="V73" s="32" t="s">
        <v>693</v>
      </c>
      <c r="W73" s="32">
        <v>2540000</v>
      </c>
      <c r="X73" s="26" t="s">
        <v>694</v>
      </c>
      <c r="Y73" s="26" t="s">
        <v>964</v>
      </c>
      <c r="Z73" s="29" t="s">
        <v>949</v>
      </c>
      <c r="AA73" s="26" t="s">
        <v>501</v>
      </c>
      <c r="AB73" s="26" t="s">
        <v>79</v>
      </c>
      <c r="AC73" s="26" t="s">
        <v>80</v>
      </c>
      <c r="AD73" s="29" t="s">
        <v>54</v>
      </c>
      <c r="AE73" s="29">
        <v>473</v>
      </c>
      <c r="AF73" s="26">
        <v>43985</v>
      </c>
      <c r="AG73" s="29">
        <v>393</v>
      </c>
      <c r="AH73" s="26" t="s">
        <v>681</v>
      </c>
      <c r="AI73" s="29">
        <v>19154</v>
      </c>
      <c r="AJ73" s="26">
        <v>43893</v>
      </c>
      <c r="AK73" s="29">
        <v>44866</v>
      </c>
      <c r="AL73" s="45" t="s">
        <v>132</v>
      </c>
      <c r="AN73" s="28"/>
      <c r="AO73" s="28"/>
      <c r="AP73" s="28"/>
      <c r="AQ73" s="99" t="s">
        <v>2054</v>
      </c>
      <c r="AR73" s="3">
        <v>686</v>
      </c>
      <c r="AS73" s="89">
        <v>44027</v>
      </c>
      <c r="AT73" s="79">
        <v>700</v>
      </c>
      <c r="AU73" s="89">
        <v>44029</v>
      </c>
      <c r="AV73" s="116" t="s">
        <v>2051</v>
      </c>
      <c r="AW73" s="89">
        <v>44029</v>
      </c>
      <c r="AX73" s="89">
        <v>44033</v>
      </c>
      <c r="AY73" s="89">
        <v>44033</v>
      </c>
      <c r="AZ73" s="89">
        <v>44097</v>
      </c>
      <c r="BA73" s="79"/>
      <c r="BB73" s="146" t="s">
        <v>1216</v>
      </c>
      <c r="BC73" s="28"/>
      <c r="BD73" s="28"/>
      <c r="BE73" s="28"/>
      <c r="BF73" s="28"/>
      <c r="BG73" s="28"/>
      <c r="BH73" s="28"/>
      <c r="BI73" s="28"/>
      <c r="BJ73" s="28"/>
      <c r="BK73" s="28"/>
      <c r="BL73" s="28"/>
      <c r="BM73" s="28"/>
      <c r="BN73" s="28"/>
      <c r="BO73" s="28"/>
      <c r="BP73" s="28"/>
      <c r="BQ73" s="28"/>
      <c r="BR73" s="28"/>
      <c r="BS73" s="28"/>
      <c r="BT73" s="28"/>
      <c r="BU73" s="28"/>
      <c r="BV73" s="28"/>
      <c r="BW73" s="28"/>
      <c r="BX73" s="28"/>
      <c r="BY73" s="28"/>
      <c r="BZ73" s="28"/>
      <c r="CA73" s="28"/>
      <c r="CB73" s="28"/>
      <c r="CC73" s="28"/>
      <c r="CD73" s="28"/>
      <c r="CE73" s="28"/>
      <c r="CF73" s="28"/>
      <c r="CG73" s="28"/>
      <c r="CH73" s="28"/>
      <c r="CI73" s="28"/>
      <c r="CJ73" s="28"/>
      <c r="CK73" s="28"/>
      <c r="CL73" s="28"/>
      <c r="CM73" s="28"/>
      <c r="CN73" s="28"/>
      <c r="CO73" s="28"/>
      <c r="CP73" s="28"/>
      <c r="CQ73" s="28"/>
      <c r="CR73" s="28"/>
      <c r="CS73" s="28"/>
      <c r="CT73" s="28"/>
      <c r="CU73" s="28"/>
      <c r="CV73" s="28"/>
      <c r="CW73" s="28"/>
      <c r="CX73" s="28"/>
      <c r="CY73" s="28"/>
      <c r="CZ73" s="28"/>
      <c r="DA73" s="28"/>
      <c r="DB73" s="28"/>
      <c r="DC73" s="28"/>
      <c r="DD73" s="28"/>
      <c r="DE73" s="28"/>
      <c r="DF73" s="28"/>
      <c r="DG73" s="28"/>
      <c r="DH73" s="28"/>
      <c r="DI73" s="28"/>
      <c r="DJ73" s="28"/>
      <c r="DK73" s="28"/>
      <c r="DL73" s="28"/>
      <c r="DM73" s="28"/>
      <c r="DN73" s="28"/>
      <c r="DO73" s="28"/>
      <c r="DP73" s="28"/>
      <c r="DQ73" s="28"/>
      <c r="DR73" s="28"/>
      <c r="DS73" s="28"/>
      <c r="DT73" s="28"/>
      <c r="DU73" s="28"/>
      <c r="DV73" s="28"/>
      <c r="DW73" s="28"/>
      <c r="DX73" s="28"/>
      <c r="DY73" s="28"/>
      <c r="DZ73" s="28"/>
      <c r="EA73" s="28"/>
      <c r="EB73" s="28"/>
      <c r="EC73" s="28"/>
      <c r="ED73" s="28"/>
      <c r="EE73" s="28"/>
      <c r="EF73" s="28"/>
      <c r="EG73" s="28"/>
      <c r="EH73" s="28"/>
      <c r="EI73" s="28"/>
      <c r="EJ73" s="28"/>
      <c r="EK73" s="28"/>
      <c r="EL73" s="28"/>
      <c r="EM73" s="28"/>
      <c r="EN73" s="28"/>
      <c r="EO73" s="28"/>
      <c r="EP73" s="28"/>
      <c r="EQ73" s="28"/>
      <c r="ER73" s="28"/>
      <c r="ES73" s="28"/>
      <c r="ET73" s="28"/>
      <c r="EU73" s="28"/>
      <c r="EV73" s="28"/>
      <c r="EW73" s="28"/>
      <c r="EX73" s="28"/>
      <c r="EY73" s="28"/>
      <c r="EZ73" s="28"/>
      <c r="FA73" s="28"/>
      <c r="FB73" s="28"/>
      <c r="FC73" s="28"/>
      <c r="FD73" s="28"/>
      <c r="FE73" s="28"/>
      <c r="FF73" s="28"/>
      <c r="FG73" s="28"/>
      <c r="FH73" s="28"/>
      <c r="FI73" s="28"/>
      <c r="FJ73" s="28"/>
      <c r="FK73" s="28"/>
      <c r="FL73" s="28"/>
      <c r="FM73" s="28"/>
      <c r="FN73" s="28"/>
      <c r="FO73" s="28"/>
      <c r="FP73" s="28"/>
      <c r="FQ73" s="28"/>
      <c r="FR73" s="28"/>
      <c r="FS73" s="28"/>
      <c r="FT73" s="28"/>
      <c r="FU73" s="28"/>
    </row>
    <row r="74" spans="1:177" ht="123" customHeight="1">
      <c r="A74" s="29" t="s">
        <v>561</v>
      </c>
      <c r="B74" s="27">
        <v>71</v>
      </c>
      <c r="C74" s="27" t="s">
        <v>695</v>
      </c>
      <c r="D74" s="27" t="s">
        <v>53</v>
      </c>
      <c r="E74" s="27" t="s">
        <v>54</v>
      </c>
      <c r="F74" s="27" t="s">
        <v>696</v>
      </c>
      <c r="G74" s="27" t="s">
        <v>697</v>
      </c>
      <c r="H74" s="29">
        <v>7</v>
      </c>
      <c r="I74" s="27" t="s">
        <v>698</v>
      </c>
      <c r="J74" s="27" t="s">
        <v>145</v>
      </c>
      <c r="K74" s="27" t="s">
        <v>699</v>
      </c>
      <c r="L74" s="27">
        <v>3192836401</v>
      </c>
      <c r="M74" s="31" t="s">
        <v>700</v>
      </c>
      <c r="N74" s="29" t="s">
        <v>568</v>
      </c>
      <c r="O74" s="26" t="s">
        <v>557</v>
      </c>
      <c r="P74" s="26" t="s">
        <v>701</v>
      </c>
      <c r="Q74" s="26" t="s">
        <v>681</v>
      </c>
      <c r="R74" s="26" t="s">
        <v>681</v>
      </c>
      <c r="S74" s="29" t="s">
        <v>150</v>
      </c>
      <c r="T74" s="26" t="s">
        <v>682</v>
      </c>
      <c r="U74" s="29" t="s">
        <v>93</v>
      </c>
      <c r="V74" s="32" t="s">
        <v>693</v>
      </c>
      <c r="W74" s="32">
        <v>2540000</v>
      </c>
      <c r="X74" s="26" t="s">
        <v>683</v>
      </c>
      <c r="Y74" s="26" t="s">
        <v>964</v>
      </c>
      <c r="Z74" s="29" t="s">
        <v>949</v>
      </c>
      <c r="AA74" s="26" t="s">
        <v>501</v>
      </c>
      <c r="AB74" s="26" t="s">
        <v>79</v>
      </c>
      <c r="AC74" s="26" t="s">
        <v>80</v>
      </c>
      <c r="AD74" s="29" t="s">
        <v>54</v>
      </c>
      <c r="AE74" s="29">
        <v>473</v>
      </c>
      <c r="AF74" s="26">
        <v>43985</v>
      </c>
      <c r="AG74" s="29">
        <v>390</v>
      </c>
      <c r="AH74" s="26" t="s">
        <v>702</v>
      </c>
      <c r="AI74" s="29">
        <v>19154</v>
      </c>
      <c r="AJ74" s="26">
        <v>43893</v>
      </c>
      <c r="AK74" s="29">
        <v>44866</v>
      </c>
      <c r="AL74" s="45" t="s">
        <v>132</v>
      </c>
      <c r="AN74" s="28"/>
      <c r="AO74" s="28"/>
      <c r="AP74" s="28"/>
      <c r="AQ74" s="99" t="s">
        <v>2054</v>
      </c>
      <c r="AR74" s="3">
        <v>687</v>
      </c>
      <c r="AS74" s="89">
        <v>44027</v>
      </c>
      <c r="AT74" s="79">
        <v>701</v>
      </c>
      <c r="AU74" s="89">
        <v>44029</v>
      </c>
      <c r="AV74" s="116" t="s">
        <v>2051</v>
      </c>
      <c r="AW74" s="89">
        <v>44029</v>
      </c>
      <c r="AX74" s="89">
        <v>44033</v>
      </c>
      <c r="AY74" s="89">
        <v>44033</v>
      </c>
      <c r="AZ74" s="89">
        <v>44092</v>
      </c>
      <c r="BA74" s="79"/>
      <c r="BB74" s="146" t="s">
        <v>1216</v>
      </c>
      <c r="BC74" s="28"/>
      <c r="BD74" s="28"/>
      <c r="BE74" s="28"/>
      <c r="BF74" s="28"/>
      <c r="BG74" s="28"/>
      <c r="BH74" s="28"/>
      <c r="BI74" s="28"/>
      <c r="BJ74" s="28"/>
      <c r="BK74" s="28"/>
      <c r="BL74" s="28"/>
      <c r="BM74" s="28"/>
      <c r="BN74" s="28"/>
      <c r="BO74" s="28"/>
      <c r="BP74" s="28"/>
      <c r="BQ74" s="28"/>
      <c r="BR74" s="28"/>
      <c r="BS74" s="28"/>
      <c r="BT74" s="28"/>
      <c r="BU74" s="28"/>
      <c r="BV74" s="28"/>
      <c r="BW74" s="28"/>
      <c r="BX74" s="28"/>
      <c r="BY74" s="28"/>
      <c r="BZ74" s="28"/>
      <c r="CA74" s="28"/>
      <c r="CB74" s="28"/>
      <c r="CC74" s="28"/>
      <c r="CD74" s="28"/>
      <c r="CE74" s="28"/>
      <c r="CF74" s="28"/>
      <c r="CG74" s="28"/>
      <c r="CH74" s="28"/>
      <c r="CI74" s="28"/>
      <c r="CJ74" s="28"/>
      <c r="CK74" s="28"/>
      <c r="CL74" s="28"/>
      <c r="CM74" s="28"/>
      <c r="CN74" s="28"/>
      <c r="CO74" s="28"/>
      <c r="CP74" s="28"/>
      <c r="CQ74" s="28"/>
      <c r="CR74" s="28"/>
      <c r="CS74" s="28"/>
      <c r="CT74" s="28"/>
      <c r="CU74" s="28"/>
      <c r="CV74" s="28"/>
      <c r="CW74" s="28"/>
      <c r="CX74" s="28"/>
      <c r="CY74" s="28"/>
      <c r="CZ74" s="28"/>
      <c r="DA74" s="28"/>
      <c r="DB74" s="28"/>
      <c r="DC74" s="28"/>
      <c r="DD74" s="28"/>
      <c r="DE74" s="28"/>
      <c r="DF74" s="28"/>
      <c r="DG74" s="28"/>
      <c r="DH74" s="28"/>
      <c r="DI74" s="28"/>
      <c r="DJ74" s="28"/>
      <c r="DK74" s="28"/>
      <c r="DL74" s="28"/>
      <c r="DM74" s="28"/>
      <c r="DN74" s="28"/>
      <c r="DO74" s="28"/>
      <c r="DP74" s="28"/>
      <c r="DQ74" s="28"/>
      <c r="DR74" s="28"/>
      <c r="DS74" s="28"/>
      <c r="DT74" s="28"/>
      <c r="DU74" s="28"/>
      <c r="DV74" s="28"/>
      <c r="DW74" s="28"/>
      <c r="DX74" s="28"/>
      <c r="DY74" s="28"/>
      <c r="DZ74" s="28"/>
      <c r="EA74" s="28"/>
      <c r="EB74" s="28"/>
      <c r="EC74" s="28"/>
      <c r="ED74" s="28"/>
      <c r="EE74" s="28"/>
      <c r="EF74" s="28"/>
      <c r="EG74" s="28"/>
      <c r="EH74" s="28"/>
      <c r="EI74" s="28"/>
      <c r="EJ74" s="28"/>
      <c r="EK74" s="28"/>
      <c r="EL74" s="28"/>
      <c r="EM74" s="28"/>
      <c r="EN74" s="28"/>
      <c r="EO74" s="28"/>
      <c r="EP74" s="28"/>
      <c r="EQ74" s="28"/>
      <c r="ER74" s="28"/>
      <c r="ES74" s="28"/>
      <c r="ET74" s="28"/>
      <c r="EU74" s="28"/>
      <c r="EV74" s="28"/>
      <c r="EW74" s="28"/>
      <c r="EX74" s="28"/>
      <c r="EY74" s="28"/>
      <c r="EZ74" s="28"/>
      <c r="FA74" s="28"/>
      <c r="FB74" s="28"/>
      <c r="FC74" s="28"/>
      <c r="FD74" s="28"/>
      <c r="FE74" s="28"/>
      <c r="FF74" s="28"/>
      <c r="FG74" s="28"/>
      <c r="FH74" s="28"/>
      <c r="FI74" s="28"/>
      <c r="FJ74" s="28"/>
      <c r="FK74" s="28"/>
      <c r="FL74" s="28"/>
      <c r="FM74" s="28"/>
      <c r="FN74" s="28"/>
      <c r="FO74" s="28"/>
      <c r="FP74" s="28"/>
      <c r="FQ74" s="28"/>
      <c r="FR74" s="28"/>
      <c r="FS74" s="28"/>
      <c r="FT74" s="28"/>
      <c r="FU74" s="28"/>
    </row>
    <row r="75" spans="1:177" s="63" customFormat="1" ht="98.1" customHeight="1">
      <c r="A75" s="29" t="s">
        <v>703</v>
      </c>
      <c r="B75" s="27">
        <v>72</v>
      </c>
      <c r="C75" s="27" t="s">
        <v>704</v>
      </c>
      <c r="D75" s="27" t="s">
        <v>53</v>
      </c>
      <c r="E75" s="27" t="s">
        <v>54</v>
      </c>
      <c r="F75" s="27" t="s">
        <v>705</v>
      </c>
      <c r="G75" s="27" t="s">
        <v>706</v>
      </c>
      <c r="H75" s="29">
        <v>0</v>
      </c>
      <c r="I75" s="27" t="s">
        <v>707</v>
      </c>
      <c r="J75" s="27" t="s">
        <v>708</v>
      </c>
      <c r="K75" s="27" t="s">
        <v>709</v>
      </c>
      <c r="L75" s="27">
        <v>3043286169</v>
      </c>
      <c r="M75" s="31" t="s">
        <v>710</v>
      </c>
      <c r="N75" s="29" t="s">
        <v>711</v>
      </c>
      <c r="O75" s="26" t="s">
        <v>681</v>
      </c>
      <c r="P75" s="26" t="s">
        <v>478</v>
      </c>
      <c r="Q75" s="26" t="s">
        <v>682</v>
      </c>
      <c r="R75" s="26" t="s">
        <v>682</v>
      </c>
      <c r="S75" s="29" t="s">
        <v>150</v>
      </c>
      <c r="T75" s="26" t="s">
        <v>692</v>
      </c>
      <c r="U75" s="29" t="s">
        <v>93</v>
      </c>
      <c r="V75" s="32">
        <v>11600000</v>
      </c>
      <c r="W75" s="32">
        <v>2900000</v>
      </c>
      <c r="X75" s="26" t="s">
        <v>694</v>
      </c>
      <c r="Y75" s="26" t="s">
        <v>964</v>
      </c>
      <c r="Z75" s="29" t="s">
        <v>949</v>
      </c>
      <c r="AA75" s="26" t="s">
        <v>712</v>
      </c>
      <c r="AB75" s="26" t="s">
        <v>79</v>
      </c>
      <c r="AC75" s="26" t="s">
        <v>80</v>
      </c>
      <c r="AD75" s="29" t="s">
        <v>54</v>
      </c>
      <c r="AE75" s="29">
        <v>477</v>
      </c>
      <c r="AF75" s="26">
        <v>43985</v>
      </c>
      <c r="AG75" s="29">
        <v>395</v>
      </c>
      <c r="AH75" s="26" t="s">
        <v>702</v>
      </c>
      <c r="AI75" s="29" t="s">
        <v>713</v>
      </c>
      <c r="AJ75" s="26">
        <v>43893</v>
      </c>
      <c r="AK75" s="29">
        <v>44870</v>
      </c>
      <c r="AL75" s="45" t="s">
        <v>132</v>
      </c>
      <c r="AN75" s="28"/>
      <c r="AO75" s="28"/>
      <c r="AP75" s="28"/>
      <c r="AQ75" s="99" t="s">
        <v>2055</v>
      </c>
      <c r="AR75" s="3">
        <v>688</v>
      </c>
      <c r="AS75" s="89">
        <v>44027</v>
      </c>
      <c r="AT75" s="79">
        <v>702</v>
      </c>
      <c r="AU75" s="89">
        <v>44029</v>
      </c>
      <c r="AV75" s="116" t="s">
        <v>2051</v>
      </c>
      <c r="AW75" s="89">
        <v>44029</v>
      </c>
      <c r="AX75" s="89">
        <v>44035</v>
      </c>
      <c r="AY75" s="89">
        <v>44035</v>
      </c>
      <c r="AZ75" s="89">
        <v>44097</v>
      </c>
      <c r="BA75" s="79"/>
      <c r="BB75" s="146" t="s">
        <v>1216</v>
      </c>
      <c r="BC75" s="28"/>
      <c r="BD75" s="28"/>
      <c r="BE75" s="28"/>
      <c r="BF75" s="28"/>
      <c r="BG75" s="28"/>
      <c r="BH75" s="28"/>
      <c r="BI75" s="28"/>
      <c r="BJ75" s="28"/>
      <c r="BK75" s="28"/>
      <c r="BL75" s="28"/>
      <c r="BM75" s="28"/>
      <c r="BN75" s="28"/>
      <c r="BO75" s="28"/>
      <c r="BP75" s="28"/>
      <c r="BQ75" s="28"/>
      <c r="BR75" s="28"/>
      <c r="BS75" s="28"/>
      <c r="BT75" s="28"/>
      <c r="BU75" s="28"/>
      <c r="BV75" s="28"/>
      <c r="BW75" s="28"/>
      <c r="BX75" s="28"/>
      <c r="BY75" s="28"/>
      <c r="BZ75" s="28"/>
      <c r="CA75" s="28"/>
      <c r="CB75" s="28"/>
      <c r="CC75" s="28"/>
      <c r="CD75" s="28"/>
      <c r="CE75" s="28"/>
      <c r="CF75" s="28"/>
      <c r="CG75" s="28"/>
      <c r="CH75" s="28"/>
      <c r="CI75" s="28"/>
      <c r="CJ75" s="28"/>
      <c r="CK75" s="28"/>
      <c r="CL75" s="28"/>
      <c r="CM75" s="28"/>
      <c r="CN75" s="28"/>
      <c r="CO75" s="28"/>
      <c r="CP75" s="28"/>
      <c r="CQ75" s="28"/>
      <c r="CR75" s="28"/>
      <c r="CS75" s="28"/>
      <c r="CT75" s="28"/>
      <c r="CU75" s="28"/>
      <c r="CV75" s="28"/>
      <c r="CW75" s="28"/>
      <c r="CX75" s="28"/>
      <c r="CY75" s="28"/>
      <c r="CZ75" s="28"/>
      <c r="DA75" s="28"/>
      <c r="DB75" s="28"/>
      <c r="DC75" s="28"/>
      <c r="DD75" s="28"/>
      <c r="DE75" s="28"/>
      <c r="DF75" s="28"/>
      <c r="DG75" s="28"/>
      <c r="DH75" s="28"/>
      <c r="DI75" s="28"/>
      <c r="DJ75" s="28"/>
      <c r="DK75" s="28"/>
      <c r="DL75" s="28"/>
      <c r="DM75" s="28"/>
      <c r="DN75" s="28"/>
      <c r="DO75" s="28"/>
      <c r="DP75" s="28"/>
      <c r="DQ75" s="28"/>
      <c r="DR75" s="28"/>
      <c r="DS75" s="28"/>
      <c r="DT75" s="28"/>
      <c r="DU75" s="28"/>
      <c r="DV75" s="28"/>
      <c r="DW75" s="28"/>
      <c r="DX75" s="28"/>
      <c r="DY75" s="28"/>
      <c r="DZ75" s="28"/>
      <c r="EA75" s="28"/>
      <c r="EB75" s="28"/>
      <c r="EC75" s="28"/>
      <c r="ED75" s="28"/>
      <c r="EE75" s="28"/>
      <c r="EF75" s="28"/>
      <c r="EG75" s="28"/>
      <c r="EH75" s="28"/>
      <c r="EI75" s="28"/>
      <c r="EJ75" s="28"/>
      <c r="EK75" s="28"/>
      <c r="EL75" s="28"/>
      <c r="EM75" s="28"/>
      <c r="EN75" s="28"/>
      <c r="EO75" s="28"/>
      <c r="EP75" s="28"/>
      <c r="EQ75" s="28"/>
      <c r="ER75" s="28"/>
      <c r="ES75" s="28"/>
      <c r="ET75" s="28"/>
      <c r="EU75" s="28"/>
      <c r="EV75" s="28"/>
      <c r="EW75" s="28"/>
      <c r="EX75" s="28"/>
      <c r="EY75" s="28"/>
      <c r="EZ75" s="28"/>
      <c r="FA75" s="28"/>
      <c r="FB75" s="28"/>
      <c r="FC75" s="28"/>
      <c r="FD75" s="28"/>
      <c r="FE75" s="28"/>
      <c r="FF75" s="28"/>
      <c r="FG75" s="28"/>
      <c r="FH75" s="28"/>
      <c r="FI75" s="28"/>
      <c r="FJ75" s="28"/>
      <c r="FK75" s="28"/>
      <c r="FL75" s="28"/>
      <c r="FM75" s="28"/>
      <c r="FN75" s="28"/>
      <c r="FO75" s="28"/>
      <c r="FP75" s="28"/>
      <c r="FQ75" s="28"/>
      <c r="FR75" s="28"/>
      <c r="FS75" s="28"/>
      <c r="FT75" s="28"/>
      <c r="FU75" s="28"/>
    </row>
    <row r="76" spans="1:177" s="63" customFormat="1" ht="63.75">
      <c r="A76" s="29" t="s">
        <v>51</v>
      </c>
      <c r="B76" s="27">
        <v>73</v>
      </c>
      <c r="C76" s="29" t="s">
        <v>665</v>
      </c>
      <c r="D76" s="29" t="s">
        <v>70</v>
      </c>
      <c r="E76" s="29" t="s">
        <v>54</v>
      </c>
      <c r="F76" s="27" t="s">
        <v>714</v>
      </c>
      <c r="G76" s="27" t="s">
        <v>715</v>
      </c>
      <c r="H76" s="29"/>
      <c r="I76" s="27" t="s">
        <v>277</v>
      </c>
      <c r="J76" s="27" t="s">
        <v>145</v>
      </c>
      <c r="K76" s="27" t="s">
        <v>716</v>
      </c>
      <c r="L76" s="29">
        <v>6459614</v>
      </c>
      <c r="M76" s="62" t="s">
        <v>717</v>
      </c>
      <c r="N76" s="29" t="s">
        <v>718</v>
      </c>
      <c r="O76" s="26">
        <v>43908</v>
      </c>
      <c r="P76" s="29" t="s">
        <v>719</v>
      </c>
      <c r="Q76" s="26">
        <v>43908</v>
      </c>
      <c r="R76" s="26">
        <v>43908</v>
      </c>
      <c r="S76" s="29" t="s">
        <v>150</v>
      </c>
      <c r="T76" s="26">
        <v>43924</v>
      </c>
      <c r="U76" s="29" t="s">
        <v>93</v>
      </c>
      <c r="V76" s="57">
        <v>30000000</v>
      </c>
      <c r="W76" s="57">
        <v>7500000</v>
      </c>
      <c r="X76" s="26">
        <v>44045</v>
      </c>
      <c r="Y76" s="29" t="s">
        <v>964</v>
      </c>
      <c r="Z76" s="29" t="s">
        <v>944</v>
      </c>
      <c r="AA76" s="29" t="s">
        <v>121</v>
      </c>
      <c r="AB76" s="26" t="s">
        <v>79</v>
      </c>
      <c r="AC76" s="26" t="s">
        <v>80</v>
      </c>
      <c r="AD76" s="29" t="s">
        <v>54</v>
      </c>
      <c r="AE76" s="29">
        <v>490</v>
      </c>
      <c r="AF76" s="26">
        <v>43901</v>
      </c>
      <c r="AG76" s="29">
        <v>456</v>
      </c>
      <c r="AH76" s="26">
        <v>43924</v>
      </c>
      <c r="AI76" s="29">
        <v>19239</v>
      </c>
      <c r="AJ76" s="26">
        <v>43900</v>
      </c>
      <c r="AK76" s="61">
        <v>44973</v>
      </c>
      <c r="AL76" s="45" t="s">
        <v>548</v>
      </c>
      <c r="AN76" s="28"/>
      <c r="AO76" s="28"/>
      <c r="AP76" s="28"/>
      <c r="AQ76" s="99">
        <v>15000000</v>
      </c>
      <c r="AR76" s="106">
        <v>719</v>
      </c>
      <c r="AS76" s="88">
        <v>44041</v>
      </c>
      <c r="AT76" s="70">
        <v>730</v>
      </c>
      <c r="AU76" s="88">
        <v>44043</v>
      </c>
      <c r="AV76" s="116" t="s">
        <v>2051</v>
      </c>
      <c r="AW76" s="88">
        <v>44042</v>
      </c>
      <c r="AX76" s="88">
        <v>44047</v>
      </c>
      <c r="AY76" s="88">
        <v>44048</v>
      </c>
      <c r="AZ76" s="88">
        <v>44106</v>
      </c>
      <c r="BA76" s="79" t="s">
        <v>2072</v>
      </c>
      <c r="BB76" s="146" t="s">
        <v>1216</v>
      </c>
      <c r="BC76" s="28"/>
      <c r="BD76" s="28"/>
      <c r="BE76" s="28"/>
      <c r="BF76" s="28"/>
      <c r="BG76" s="28"/>
      <c r="BH76" s="28"/>
      <c r="BI76" s="28"/>
      <c r="BJ76" s="28"/>
      <c r="BK76" s="28"/>
      <c r="BL76" s="28"/>
      <c r="BM76" s="28"/>
      <c r="BN76" s="28"/>
      <c r="BO76" s="28"/>
      <c r="BP76" s="28"/>
      <c r="BQ76" s="28"/>
      <c r="BR76" s="28"/>
      <c r="BS76" s="28"/>
      <c r="BT76" s="28"/>
      <c r="BU76" s="28"/>
      <c r="BV76" s="28"/>
      <c r="BW76" s="28"/>
      <c r="BX76" s="28"/>
      <c r="BY76" s="28"/>
      <c r="BZ76" s="28"/>
      <c r="CA76" s="28"/>
      <c r="CB76" s="28"/>
      <c r="CC76" s="28"/>
      <c r="CD76" s="28"/>
      <c r="CE76" s="28"/>
      <c r="CF76" s="28"/>
      <c r="CG76" s="28"/>
      <c r="CH76" s="28"/>
      <c r="CI76" s="28"/>
      <c r="CJ76" s="28"/>
      <c r="CK76" s="28"/>
      <c r="CL76" s="28"/>
      <c r="CM76" s="28"/>
      <c r="CN76" s="28"/>
      <c r="CO76" s="28"/>
      <c r="CP76" s="28"/>
      <c r="CQ76" s="28"/>
      <c r="CR76" s="28"/>
      <c r="CS76" s="28"/>
      <c r="CT76" s="28"/>
      <c r="CU76" s="28"/>
      <c r="CV76" s="28"/>
      <c r="CW76" s="28"/>
      <c r="CX76" s="28"/>
      <c r="CY76" s="28"/>
      <c r="CZ76" s="28"/>
      <c r="DA76" s="28"/>
      <c r="DB76" s="28"/>
      <c r="DC76" s="28"/>
      <c r="DD76" s="28"/>
      <c r="DE76" s="28"/>
      <c r="DF76" s="28"/>
      <c r="DG76" s="28"/>
      <c r="DH76" s="28"/>
      <c r="DI76" s="28"/>
      <c r="DJ76" s="28"/>
      <c r="DK76" s="28"/>
      <c r="DL76" s="28"/>
      <c r="DM76" s="28"/>
      <c r="DN76" s="28"/>
      <c r="DO76" s="28"/>
      <c r="DP76" s="28"/>
      <c r="DQ76" s="28"/>
      <c r="DR76" s="28"/>
      <c r="DS76" s="28"/>
      <c r="DT76" s="28"/>
      <c r="DU76" s="28"/>
      <c r="DV76" s="28"/>
      <c r="DW76" s="28"/>
      <c r="DX76" s="28"/>
      <c r="DY76" s="28"/>
      <c r="DZ76" s="28"/>
      <c r="EA76" s="28"/>
      <c r="EB76" s="28"/>
      <c r="EC76" s="28"/>
      <c r="ED76" s="28"/>
      <c r="EE76" s="28"/>
      <c r="EF76" s="28"/>
      <c r="EG76" s="28"/>
      <c r="EH76" s="28"/>
      <c r="EI76" s="28"/>
      <c r="EJ76" s="28"/>
      <c r="EK76" s="28"/>
      <c r="EL76" s="28"/>
      <c r="EM76" s="28"/>
      <c r="EN76" s="28"/>
      <c r="EO76" s="28"/>
      <c r="EP76" s="28"/>
      <c r="EQ76" s="28"/>
      <c r="ER76" s="28"/>
      <c r="ES76" s="28"/>
      <c r="ET76" s="28"/>
      <c r="EU76" s="28"/>
      <c r="EV76" s="28"/>
      <c r="EW76" s="28"/>
      <c r="EX76" s="28"/>
      <c r="EY76" s="28"/>
      <c r="EZ76" s="28"/>
      <c r="FA76" s="28"/>
      <c r="FB76" s="28"/>
      <c r="FC76" s="28"/>
      <c r="FD76" s="28"/>
      <c r="FE76" s="28"/>
      <c r="FF76" s="28"/>
      <c r="FG76" s="28"/>
      <c r="FH76" s="28"/>
      <c r="FI76" s="28"/>
      <c r="FJ76" s="28"/>
      <c r="FK76" s="28"/>
      <c r="FL76" s="28"/>
      <c r="FM76" s="28"/>
      <c r="FN76" s="28"/>
      <c r="FO76" s="28"/>
      <c r="FP76" s="28"/>
      <c r="FQ76" s="28"/>
      <c r="FR76" s="28"/>
      <c r="FS76" s="28"/>
      <c r="FT76" s="28"/>
      <c r="FU76" s="28"/>
    </row>
    <row r="77" spans="1:177" ht="78" customHeight="1">
      <c r="A77" s="29" t="s">
        <v>727</v>
      </c>
      <c r="B77" s="29">
        <v>74</v>
      </c>
      <c r="C77" s="29" t="s">
        <v>728</v>
      </c>
      <c r="D77" s="29" t="s">
        <v>53</v>
      </c>
      <c r="E77" s="29" t="s">
        <v>54</v>
      </c>
      <c r="F77" s="29" t="s">
        <v>729</v>
      </c>
      <c r="G77" s="29" t="s">
        <v>730</v>
      </c>
      <c r="H77" s="29">
        <v>0</v>
      </c>
      <c r="I77" s="29" t="s">
        <v>731</v>
      </c>
      <c r="J77" s="29" t="s">
        <v>732</v>
      </c>
      <c r="K77" s="29" t="s">
        <v>733</v>
      </c>
      <c r="L77" s="29">
        <v>3115335390</v>
      </c>
      <c r="M77" s="50" t="s">
        <v>734</v>
      </c>
      <c r="N77" s="29" t="s">
        <v>735</v>
      </c>
      <c r="O77" s="26">
        <v>43908</v>
      </c>
      <c r="P77" s="29" t="s">
        <v>478</v>
      </c>
      <c r="Q77" s="29" t="s">
        <v>736</v>
      </c>
      <c r="R77" s="29" t="s">
        <v>736</v>
      </c>
      <c r="S77" s="29" t="s">
        <v>150</v>
      </c>
      <c r="T77" s="26" t="s">
        <v>692</v>
      </c>
      <c r="U77" s="29" t="s">
        <v>93</v>
      </c>
      <c r="V77" s="29" t="s">
        <v>737</v>
      </c>
      <c r="W77" s="29" t="s">
        <v>738</v>
      </c>
      <c r="X77" s="26" t="s">
        <v>694</v>
      </c>
      <c r="Y77" s="29" t="s">
        <v>964</v>
      </c>
      <c r="Z77" s="147" t="s">
        <v>739</v>
      </c>
      <c r="AA77" s="29" t="s">
        <v>105</v>
      </c>
      <c r="AB77" s="29" t="s">
        <v>79</v>
      </c>
      <c r="AC77" s="29" t="s">
        <v>740</v>
      </c>
      <c r="AD77" s="29" t="s">
        <v>54</v>
      </c>
      <c r="AE77" s="29">
        <v>469</v>
      </c>
      <c r="AF77" s="29" t="s">
        <v>741</v>
      </c>
      <c r="AG77" s="29">
        <v>402</v>
      </c>
      <c r="AH77" s="29" t="s">
        <v>742</v>
      </c>
      <c r="AI77" s="29">
        <v>19157</v>
      </c>
      <c r="AJ77" s="29" t="s">
        <v>743</v>
      </c>
      <c r="AK77" s="29">
        <v>44852</v>
      </c>
      <c r="AL77" s="40" t="s">
        <v>526</v>
      </c>
      <c r="AN77" s="28"/>
      <c r="AO77" s="28"/>
      <c r="AP77" s="28"/>
      <c r="AQ77" s="99" t="s">
        <v>2054</v>
      </c>
      <c r="AR77" s="3">
        <v>699</v>
      </c>
      <c r="AS77" s="89">
        <v>44033</v>
      </c>
      <c r="AT77" s="79">
        <v>716</v>
      </c>
      <c r="AU77" s="89">
        <v>44035</v>
      </c>
      <c r="AV77" s="116" t="s">
        <v>2051</v>
      </c>
      <c r="AW77" s="89">
        <v>44035</v>
      </c>
      <c r="AX77" s="89">
        <v>44037</v>
      </c>
      <c r="AY77" s="89">
        <v>44037</v>
      </c>
      <c r="AZ77" s="89">
        <v>44097</v>
      </c>
      <c r="BA77" s="79"/>
      <c r="BB77" s="146" t="s">
        <v>1216</v>
      </c>
      <c r="BC77" s="28"/>
      <c r="BD77" s="28"/>
      <c r="BE77" s="28"/>
      <c r="BF77" s="28"/>
      <c r="BG77" s="28"/>
      <c r="BH77" s="28"/>
      <c r="BI77" s="28"/>
      <c r="BJ77" s="28"/>
      <c r="BK77" s="28"/>
      <c r="BL77" s="28"/>
      <c r="BM77" s="28"/>
      <c r="BN77" s="28"/>
      <c r="BO77" s="28"/>
      <c r="BP77" s="28"/>
      <c r="BQ77" s="28"/>
      <c r="BR77" s="28"/>
      <c r="BS77" s="28"/>
      <c r="BT77" s="28"/>
      <c r="BU77" s="28"/>
      <c r="BV77" s="28"/>
      <c r="BW77" s="28"/>
      <c r="BX77" s="28"/>
      <c r="BY77" s="28"/>
      <c r="BZ77" s="28"/>
      <c r="CA77" s="28"/>
      <c r="CB77" s="28"/>
      <c r="CC77" s="28"/>
      <c r="CD77" s="28"/>
      <c r="CE77" s="28"/>
      <c r="CF77" s="28"/>
      <c r="CG77" s="28"/>
      <c r="CH77" s="28"/>
      <c r="CI77" s="28"/>
      <c r="CJ77" s="28"/>
      <c r="CK77" s="28"/>
      <c r="CL77" s="28"/>
      <c r="CM77" s="28"/>
      <c r="CN77" s="28"/>
      <c r="CO77" s="28"/>
      <c r="CP77" s="28"/>
      <c r="CQ77" s="28"/>
      <c r="CR77" s="28"/>
      <c r="CS77" s="28"/>
      <c r="CT77" s="28"/>
      <c r="CU77" s="28"/>
      <c r="CV77" s="28"/>
      <c r="CW77" s="28"/>
      <c r="CX77" s="28"/>
      <c r="CY77" s="28"/>
      <c r="CZ77" s="28"/>
      <c r="DA77" s="28"/>
      <c r="DB77" s="28"/>
      <c r="DC77" s="28"/>
      <c r="DD77" s="28"/>
      <c r="DE77" s="28"/>
      <c r="DF77" s="28"/>
      <c r="DG77" s="28"/>
      <c r="DH77" s="28"/>
      <c r="DI77" s="28"/>
      <c r="DJ77" s="28"/>
      <c r="DK77" s="28"/>
      <c r="DL77" s="28"/>
      <c r="DM77" s="28"/>
      <c r="DN77" s="28"/>
      <c r="DO77" s="28"/>
      <c r="DP77" s="28"/>
      <c r="DQ77" s="28"/>
      <c r="DR77" s="28"/>
      <c r="DS77" s="28"/>
      <c r="DT77" s="28"/>
      <c r="DU77" s="28"/>
      <c r="DV77" s="28"/>
      <c r="DW77" s="28"/>
      <c r="DX77" s="28"/>
      <c r="DY77" s="28"/>
      <c r="DZ77" s="28"/>
      <c r="EA77" s="28"/>
      <c r="EB77" s="28"/>
      <c r="EC77" s="28"/>
      <c r="ED77" s="28"/>
      <c r="EE77" s="28"/>
      <c r="EF77" s="28"/>
      <c r="EG77" s="28"/>
      <c r="EH77" s="28"/>
      <c r="EI77" s="28"/>
      <c r="EJ77" s="28"/>
      <c r="EK77" s="28"/>
      <c r="EL77" s="28"/>
      <c r="EM77" s="28"/>
      <c r="EN77" s="28"/>
      <c r="EO77" s="28"/>
      <c r="EP77" s="28"/>
      <c r="EQ77" s="28"/>
      <c r="ER77" s="28"/>
      <c r="ES77" s="28"/>
      <c r="ET77" s="28"/>
      <c r="EU77" s="28"/>
      <c r="EV77" s="28"/>
      <c r="EW77" s="28"/>
      <c r="EX77" s="28"/>
      <c r="EY77" s="28"/>
      <c r="EZ77" s="28"/>
      <c r="FA77" s="28"/>
      <c r="FB77" s="28"/>
      <c r="FC77" s="28"/>
      <c r="FD77" s="28"/>
      <c r="FE77" s="28"/>
      <c r="FF77" s="28"/>
      <c r="FG77" s="28"/>
      <c r="FH77" s="28"/>
      <c r="FI77" s="28"/>
      <c r="FJ77" s="28"/>
      <c r="FK77" s="28"/>
      <c r="FL77" s="28"/>
      <c r="FM77" s="28"/>
      <c r="FN77" s="28"/>
      <c r="FO77" s="28"/>
      <c r="FP77" s="28"/>
      <c r="FQ77" s="28"/>
      <c r="FR77" s="28"/>
      <c r="FS77" s="28"/>
      <c r="FT77" s="28"/>
      <c r="FU77" s="28"/>
    </row>
    <row r="78" spans="1:177" ht="89.1" customHeight="1">
      <c r="A78" s="29" t="s">
        <v>727</v>
      </c>
      <c r="B78" s="29">
        <v>75</v>
      </c>
      <c r="C78" s="29" t="s">
        <v>744</v>
      </c>
      <c r="D78" s="29" t="s">
        <v>53</v>
      </c>
      <c r="E78" s="29" t="s">
        <v>54</v>
      </c>
      <c r="F78" s="29" t="s">
        <v>745</v>
      </c>
      <c r="G78" s="29" t="s">
        <v>746</v>
      </c>
      <c r="H78" s="29">
        <v>7</v>
      </c>
      <c r="I78" s="29" t="s">
        <v>731</v>
      </c>
      <c r="J78" s="29" t="s">
        <v>747</v>
      </c>
      <c r="K78" s="29" t="s">
        <v>748</v>
      </c>
      <c r="L78" s="29">
        <v>3202375516</v>
      </c>
      <c r="M78" s="50" t="s">
        <v>749</v>
      </c>
      <c r="N78" s="29" t="s">
        <v>735</v>
      </c>
      <c r="O78" s="26">
        <v>43908</v>
      </c>
      <c r="P78" s="29" t="s">
        <v>478</v>
      </c>
      <c r="Q78" s="29" t="s">
        <v>736</v>
      </c>
      <c r="R78" s="29" t="s">
        <v>736</v>
      </c>
      <c r="S78" s="29" t="s">
        <v>150</v>
      </c>
      <c r="T78" s="26">
        <v>43914</v>
      </c>
      <c r="U78" s="29" t="s">
        <v>93</v>
      </c>
      <c r="V78" s="29" t="s">
        <v>737</v>
      </c>
      <c r="W78" s="29" t="s">
        <v>738</v>
      </c>
      <c r="X78" s="26" t="s">
        <v>694</v>
      </c>
      <c r="Y78" s="29" t="s">
        <v>964</v>
      </c>
      <c r="Z78" s="147" t="s">
        <v>739</v>
      </c>
      <c r="AA78" s="29" t="s">
        <v>105</v>
      </c>
      <c r="AB78" s="29" t="s">
        <v>79</v>
      </c>
      <c r="AC78" s="29" t="s">
        <v>740</v>
      </c>
      <c r="AD78" s="29" t="s">
        <v>54</v>
      </c>
      <c r="AE78" s="29">
        <v>469</v>
      </c>
      <c r="AF78" s="29" t="s">
        <v>741</v>
      </c>
      <c r="AG78" s="29">
        <v>401</v>
      </c>
      <c r="AH78" s="29" t="s">
        <v>742</v>
      </c>
      <c r="AI78" s="29">
        <v>19157</v>
      </c>
      <c r="AJ78" s="29" t="s">
        <v>743</v>
      </c>
      <c r="AK78" s="29">
        <v>44852</v>
      </c>
      <c r="AL78" s="40" t="s">
        <v>526</v>
      </c>
      <c r="AN78" s="28"/>
      <c r="AO78" s="28"/>
      <c r="AP78" s="28"/>
      <c r="AQ78" s="99" t="s">
        <v>2054</v>
      </c>
      <c r="AR78" s="3">
        <v>689</v>
      </c>
      <c r="AS78" s="89">
        <v>44027</v>
      </c>
      <c r="AT78" s="79">
        <v>703</v>
      </c>
      <c r="AU78" s="89">
        <v>44029</v>
      </c>
      <c r="AV78" s="116" t="s">
        <v>2051</v>
      </c>
      <c r="AW78" s="89">
        <v>44029</v>
      </c>
      <c r="AX78" s="89">
        <v>44032</v>
      </c>
      <c r="AY78" s="89">
        <v>44032</v>
      </c>
      <c r="AZ78" s="89">
        <v>44097</v>
      </c>
      <c r="BA78" s="79"/>
      <c r="BB78" s="146" t="s">
        <v>1216</v>
      </c>
      <c r="BC78" s="28"/>
      <c r="BD78" s="28"/>
      <c r="BE78" s="28"/>
      <c r="BF78" s="28"/>
      <c r="BG78" s="28"/>
      <c r="BH78" s="28"/>
      <c r="BI78" s="28"/>
      <c r="BJ78" s="28"/>
      <c r="BK78" s="28"/>
      <c r="BL78" s="28"/>
      <c r="BM78" s="28"/>
      <c r="BN78" s="28"/>
      <c r="BO78" s="28"/>
      <c r="BP78" s="28"/>
      <c r="BQ78" s="28"/>
      <c r="BR78" s="28"/>
      <c r="BS78" s="28"/>
      <c r="BT78" s="28"/>
      <c r="BU78" s="28"/>
      <c r="BV78" s="28"/>
      <c r="BW78" s="28"/>
      <c r="BX78" s="28"/>
      <c r="BY78" s="28"/>
      <c r="BZ78" s="28"/>
      <c r="CA78" s="28"/>
      <c r="CB78" s="28"/>
      <c r="CC78" s="28"/>
      <c r="CD78" s="28"/>
      <c r="CE78" s="28"/>
      <c r="CF78" s="28"/>
      <c r="CG78" s="28"/>
      <c r="CH78" s="28"/>
      <c r="CI78" s="28"/>
      <c r="CJ78" s="28"/>
      <c r="CK78" s="28"/>
      <c r="CL78" s="28"/>
      <c r="CM78" s="28"/>
      <c r="CN78" s="28"/>
      <c r="CO78" s="28"/>
      <c r="CP78" s="28"/>
      <c r="CQ78" s="28"/>
      <c r="CR78" s="28"/>
      <c r="CS78" s="28"/>
      <c r="CT78" s="28"/>
      <c r="CU78" s="28"/>
      <c r="CV78" s="28"/>
      <c r="CW78" s="28"/>
      <c r="CX78" s="28"/>
      <c r="CY78" s="28"/>
      <c r="CZ78" s="28"/>
      <c r="DA78" s="28"/>
      <c r="DB78" s="28"/>
      <c r="DC78" s="28"/>
      <c r="DD78" s="28"/>
      <c r="DE78" s="28"/>
      <c r="DF78" s="28"/>
      <c r="DG78" s="28"/>
      <c r="DH78" s="28"/>
      <c r="DI78" s="28"/>
      <c r="DJ78" s="28"/>
      <c r="DK78" s="28"/>
      <c r="DL78" s="28"/>
      <c r="DM78" s="28"/>
      <c r="DN78" s="28"/>
      <c r="DO78" s="28"/>
      <c r="DP78" s="28"/>
      <c r="DQ78" s="28"/>
      <c r="DR78" s="28"/>
      <c r="DS78" s="28"/>
      <c r="DT78" s="28"/>
      <c r="DU78" s="28"/>
      <c r="DV78" s="28"/>
      <c r="DW78" s="28"/>
      <c r="DX78" s="28"/>
      <c r="DY78" s="28"/>
      <c r="DZ78" s="28"/>
      <c r="EA78" s="28"/>
      <c r="EB78" s="28"/>
      <c r="EC78" s="28"/>
      <c r="ED78" s="28"/>
      <c r="EE78" s="28"/>
      <c r="EF78" s="28"/>
      <c r="EG78" s="28"/>
      <c r="EH78" s="28"/>
      <c r="EI78" s="28"/>
      <c r="EJ78" s="28"/>
      <c r="EK78" s="28"/>
      <c r="EL78" s="28"/>
      <c r="EM78" s="28"/>
      <c r="EN78" s="28"/>
      <c r="EO78" s="28"/>
      <c r="EP78" s="28"/>
      <c r="EQ78" s="28"/>
      <c r="ER78" s="28"/>
      <c r="ES78" s="28"/>
      <c r="ET78" s="28"/>
      <c r="EU78" s="28"/>
      <c r="EV78" s="28"/>
      <c r="EW78" s="28"/>
      <c r="EX78" s="28"/>
      <c r="EY78" s="28"/>
      <c r="EZ78" s="28"/>
      <c r="FA78" s="28"/>
      <c r="FB78" s="28"/>
      <c r="FC78" s="28"/>
      <c r="FD78" s="28"/>
      <c r="FE78" s="28"/>
      <c r="FF78" s="28"/>
      <c r="FG78" s="28"/>
      <c r="FH78" s="28"/>
      <c r="FI78" s="28"/>
      <c r="FJ78" s="28"/>
      <c r="FK78" s="28"/>
      <c r="FL78" s="28"/>
      <c r="FM78" s="28"/>
      <c r="FN78" s="28"/>
      <c r="FO78" s="28"/>
      <c r="FP78" s="28"/>
      <c r="FQ78" s="28"/>
      <c r="FR78" s="28"/>
      <c r="FS78" s="28"/>
      <c r="FT78" s="28"/>
      <c r="FU78" s="28"/>
    </row>
    <row r="79" spans="1:177" ht="63.75">
      <c r="A79" s="29" t="s">
        <v>561</v>
      </c>
      <c r="B79" s="27">
        <v>76</v>
      </c>
      <c r="C79" s="27" t="s">
        <v>750</v>
      </c>
      <c r="D79" s="27" t="s">
        <v>53</v>
      </c>
      <c r="E79" s="27" t="s">
        <v>54</v>
      </c>
      <c r="F79" s="27" t="s">
        <v>751</v>
      </c>
      <c r="G79" s="27" t="s">
        <v>752</v>
      </c>
      <c r="H79" s="29">
        <v>3</v>
      </c>
      <c r="I79" s="27" t="s">
        <v>753</v>
      </c>
      <c r="J79" s="27" t="s">
        <v>145</v>
      </c>
      <c r="K79" s="27" t="s">
        <v>754</v>
      </c>
      <c r="L79" s="27">
        <v>3016162869</v>
      </c>
      <c r="M79" s="31" t="s">
        <v>755</v>
      </c>
      <c r="N79" s="29" t="s">
        <v>568</v>
      </c>
      <c r="O79" s="26">
        <v>43907</v>
      </c>
      <c r="P79" s="26" t="s">
        <v>756</v>
      </c>
      <c r="Q79" s="26" t="s">
        <v>681</v>
      </c>
      <c r="R79" s="26" t="s">
        <v>681</v>
      </c>
      <c r="S79" s="29" t="s">
        <v>150</v>
      </c>
      <c r="T79" s="26" t="s">
        <v>682</v>
      </c>
      <c r="U79" s="29" t="s">
        <v>93</v>
      </c>
      <c r="V79" s="32" t="s">
        <v>693</v>
      </c>
      <c r="W79" s="32">
        <v>2540000</v>
      </c>
      <c r="X79" s="26" t="s">
        <v>683</v>
      </c>
      <c r="Y79" s="26" t="s">
        <v>964</v>
      </c>
      <c r="Z79" s="29" t="s">
        <v>949</v>
      </c>
      <c r="AA79" s="26" t="s">
        <v>501</v>
      </c>
      <c r="AB79" s="26" t="s">
        <v>79</v>
      </c>
      <c r="AC79" s="26" t="s">
        <v>80</v>
      </c>
      <c r="AD79" s="29" t="s">
        <v>54</v>
      </c>
      <c r="AE79" s="29">
        <v>473</v>
      </c>
      <c r="AF79" s="26">
        <v>43985</v>
      </c>
      <c r="AG79" s="29">
        <v>391</v>
      </c>
      <c r="AH79" s="26" t="s">
        <v>757</v>
      </c>
      <c r="AI79" s="29">
        <v>19154</v>
      </c>
      <c r="AJ79" s="26">
        <v>43893</v>
      </c>
      <c r="AK79" s="29">
        <v>44866</v>
      </c>
      <c r="AL79" s="45" t="s">
        <v>132</v>
      </c>
      <c r="AN79" s="28"/>
      <c r="AO79" s="28"/>
      <c r="AP79" s="28"/>
      <c r="AQ79" s="99" t="s">
        <v>2054</v>
      </c>
      <c r="AR79" s="3">
        <v>690</v>
      </c>
      <c r="AS79" s="89">
        <v>44027</v>
      </c>
      <c r="AT79" s="79">
        <v>704</v>
      </c>
      <c r="AU79" s="89">
        <v>44029</v>
      </c>
      <c r="AV79" s="116" t="s">
        <v>2051</v>
      </c>
      <c r="AW79" s="89">
        <v>44029</v>
      </c>
      <c r="AX79" s="89">
        <v>44032</v>
      </c>
      <c r="AY79" s="89">
        <v>44032</v>
      </c>
      <c r="AZ79" s="89">
        <v>44092</v>
      </c>
      <c r="BA79" s="79"/>
      <c r="BB79" s="146" t="s">
        <v>1216</v>
      </c>
      <c r="BC79" s="28"/>
      <c r="BD79" s="28"/>
      <c r="BE79" s="28"/>
      <c r="BF79" s="28"/>
      <c r="BG79" s="28"/>
      <c r="BH79" s="28"/>
      <c r="BI79" s="28"/>
      <c r="BJ79" s="28"/>
      <c r="BK79" s="28"/>
      <c r="BL79" s="28"/>
      <c r="BM79" s="28"/>
      <c r="BN79" s="28"/>
      <c r="BO79" s="28"/>
      <c r="BP79" s="28"/>
      <c r="BQ79" s="28"/>
      <c r="BR79" s="28"/>
      <c r="BS79" s="28"/>
      <c r="BT79" s="28"/>
      <c r="BU79" s="28"/>
      <c r="BV79" s="28"/>
      <c r="BW79" s="28"/>
      <c r="BX79" s="28"/>
      <c r="BY79" s="28"/>
      <c r="BZ79" s="28"/>
      <c r="CA79" s="28"/>
      <c r="CB79" s="28"/>
      <c r="CC79" s="28"/>
      <c r="CD79" s="28"/>
      <c r="CE79" s="28"/>
      <c r="CF79" s="28"/>
      <c r="CG79" s="28"/>
      <c r="CH79" s="28"/>
      <c r="CI79" s="28"/>
      <c r="CJ79" s="28"/>
      <c r="CK79" s="28"/>
      <c r="CL79" s="28"/>
      <c r="CM79" s="28"/>
      <c r="CN79" s="28"/>
      <c r="CO79" s="28"/>
      <c r="CP79" s="28"/>
      <c r="CQ79" s="28"/>
      <c r="CR79" s="28"/>
      <c r="CS79" s="28"/>
      <c r="CT79" s="28"/>
      <c r="CU79" s="28"/>
      <c r="CV79" s="28"/>
      <c r="CW79" s="28"/>
      <c r="CX79" s="28"/>
      <c r="CY79" s="28"/>
      <c r="CZ79" s="28"/>
      <c r="DA79" s="28"/>
      <c r="DB79" s="28"/>
      <c r="DC79" s="28"/>
      <c r="DD79" s="28"/>
      <c r="DE79" s="28"/>
      <c r="DF79" s="28"/>
      <c r="DG79" s="28"/>
      <c r="DH79" s="28"/>
      <c r="DI79" s="28"/>
      <c r="DJ79" s="28"/>
      <c r="DK79" s="28"/>
      <c r="DL79" s="28"/>
      <c r="DM79" s="28"/>
      <c r="DN79" s="28"/>
      <c r="DO79" s="28"/>
      <c r="DP79" s="28"/>
      <c r="DQ79" s="28"/>
      <c r="DR79" s="28"/>
      <c r="DS79" s="28"/>
      <c r="DT79" s="28"/>
      <c r="DU79" s="28"/>
      <c r="DV79" s="28"/>
      <c r="DW79" s="28"/>
      <c r="DX79" s="28"/>
      <c r="DY79" s="28"/>
      <c r="DZ79" s="28"/>
      <c r="EA79" s="28"/>
      <c r="EB79" s="28"/>
      <c r="EC79" s="28"/>
      <c r="ED79" s="28"/>
      <c r="EE79" s="28"/>
      <c r="EF79" s="28"/>
      <c r="EG79" s="28"/>
      <c r="EH79" s="28"/>
      <c r="EI79" s="28"/>
      <c r="EJ79" s="28"/>
      <c r="EK79" s="28"/>
      <c r="EL79" s="28"/>
      <c r="EM79" s="28"/>
      <c r="EN79" s="28"/>
      <c r="EO79" s="28"/>
      <c r="EP79" s="28"/>
      <c r="EQ79" s="28"/>
      <c r="ER79" s="28"/>
      <c r="ES79" s="28"/>
      <c r="ET79" s="28"/>
      <c r="EU79" s="28"/>
      <c r="EV79" s="28"/>
      <c r="EW79" s="28"/>
      <c r="EX79" s="28"/>
      <c r="EY79" s="28"/>
      <c r="EZ79" s="28"/>
      <c r="FA79" s="28"/>
      <c r="FB79" s="28"/>
      <c r="FC79" s="28"/>
      <c r="FD79" s="28"/>
      <c r="FE79" s="28"/>
      <c r="FF79" s="28"/>
      <c r="FG79" s="28"/>
      <c r="FH79" s="28"/>
      <c r="FI79" s="28"/>
      <c r="FJ79" s="28"/>
      <c r="FK79" s="28"/>
      <c r="FL79" s="28"/>
      <c r="FM79" s="28"/>
      <c r="FN79" s="28"/>
      <c r="FO79" s="28"/>
      <c r="FP79" s="28"/>
      <c r="FQ79" s="28"/>
      <c r="FR79" s="28"/>
      <c r="FS79" s="28"/>
      <c r="FT79" s="28"/>
      <c r="FU79" s="28"/>
    </row>
    <row r="80" spans="1:177" s="64" customFormat="1" ht="113.1" customHeight="1">
      <c r="A80" s="29" t="s">
        <v>561</v>
      </c>
      <c r="B80" s="27">
        <v>77</v>
      </c>
      <c r="C80" s="27" t="s">
        <v>758</v>
      </c>
      <c r="D80" s="27" t="s">
        <v>53</v>
      </c>
      <c r="E80" s="27" t="s">
        <v>54</v>
      </c>
      <c r="F80" s="27" t="s">
        <v>759</v>
      </c>
      <c r="G80" s="27" t="s">
        <v>760</v>
      </c>
      <c r="H80" s="29">
        <v>9</v>
      </c>
      <c r="I80" s="27" t="s">
        <v>698</v>
      </c>
      <c r="J80" s="27" t="s">
        <v>145</v>
      </c>
      <c r="K80" s="27" t="s">
        <v>761</v>
      </c>
      <c r="L80" s="27">
        <v>3115290615</v>
      </c>
      <c r="M80" s="31" t="s">
        <v>762</v>
      </c>
      <c r="N80" s="29" t="s">
        <v>568</v>
      </c>
      <c r="O80" s="26">
        <v>43908</v>
      </c>
      <c r="P80" s="26" t="s">
        <v>756</v>
      </c>
      <c r="Q80" s="26" t="s">
        <v>681</v>
      </c>
      <c r="R80" s="26" t="s">
        <v>681</v>
      </c>
      <c r="S80" s="29" t="s">
        <v>150</v>
      </c>
      <c r="T80" s="26" t="s">
        <v>692</v>
      </c>
      <c r="U80" s="29" t="s">
        <v>93</v>
      </c>
      <c r="V80" s="32" t="s">
        <v>693</v>
      </c>
      <c r="W80" s="32">
        <v>2540000</v>
      </c>
      <c r="X80" s="26" t="s">
        <v>694</v>
      </c>
      <c r="Y80" s="26" t="s">
        <v>964</v>
      </c>
      <c r="Z80" s="29" t="s">
        <v>949</v>
      </c>
      <c r="AA80" s="26" t="s">
        <v>501</v>
      </c>
      <c r="AB80" s="26" t="s">
        <v>79</v>
      </c>
      <c r="AC80" s="26" t="s">
        <v>80</v>
      </c>
      <c r="AD80" s="29" t="s">
        <v>54</v>
      </c>
      <c r="AE80" s="29">
        <v>473</v>
      </c>
      <c r="AF80" s="26">
        <v>43985</v>
      </c>
      <c r="AG80" s="29">
        <v>394</v>
      </c>
      <c r="AH80" s="26">
        <v>43908</v>
      </c>
      <c r="AI80" s="29">
        <v>19154</v>
      </c>
      <c r="AJ80" s="26">
        <v>43893</v>
      </c>
      <c r="AK80" s="29">
        <v>44866</v>
      </c>
      <c r="AL80" s="45" t="s">
        <v>132</v>
      </c>
      <c r="AN80" s="42"/>
      <c r="AO80" s="42"/>
      <c r="AP80" s="28"/>
      <c r="AQ80" s="99" t="s">
        <v>2054</v>
      </c>
      <c r="AR80" s="3">
        <v>700</v>
      </c>
      <c r="AS80" s="89">
        <v>44033</v>
      </c>
      <c r="AT80" s="79">
        <v>715</v>
      </c>
      <c r="AU80" s="89">
        <v>44035</v>
      </c>
      <c r="AV80" s="116" t="s">
        <v>2051</v>
      </c>
      <c r="AW80" s="89">
        <v>44035</v>
      </c>
      <c r="AX80" s="89">
        <v>44035</v>
      </c>
      <c r="AY80" s="89">
        <v>44035</v>
      </c>
      <c r="AZ80" s="89">
        <v>44097</v>
      </c>
      <c r="BA80" s="79"/>
      <c r="BB80" s="146" t="s">
        <v>1216</v>
      </c>
      <c r="BC80" s="28"/>
      <c r="BD80" s="28"/>
      <c r="BE80" s="28"/>
      <c r="BF80" s="28"/>
      <c r="BG80" s="28"/>
      <c r="BH80" s="28"/>
      <c r="BI80" s="28"/>
      <c r="BJ80" s="28"/>
      <c r="BK80" s="28"/>
      <c r="BL80" s="28"/>
      <c r="BM80" s="28"/>
      <c r="BN80" s="28"/>
      <c r="BO80" s="28"/>
      <c r="BP80" s="28"/>
      <c r="BQ80" s="28"/>
      <c r="BR80" s="28"/>
      <c r="BS80" s="28"/>
      <c r="BT80" s="28"/>
      <c r="BU80" s="28"/>
      <c r="BV80" s="28"/>
      <c r="BW80" s="28"/>
      <c r="BX80" s="28"/>
      <c r="BY80" s="28"/>
      <c r="BZ80" s="28"/>
      <c r="CA80" s="28"/>
      <c r="CB80" s="28"/>
      <c r="CC80" s="28"/>
      <c r="CD80" s="28"/>
      <c r="CE80" s="28"/>
      <c r="CF80" s="28"/>
      <c r="CG80" s="28"/>
      <c r="CH80" s="28"/>
      <c r="CI80" s="28"/>
      <c r="CJ80" s="28"/>
      <c r="CK80" s="28"/>
      <c r="CL80" s="28"/>
      <c r="CM80" s="28"/>
      <c r="CN80" s="28"/>
      <c r="CO80" s="28"/>
      <c r="CP80" s="28"/>
      <c r="CQ80" s="28"/>
      <c r="CR80" s="28"/>
      <c r="CS80" s="28"/>
      <c r="CT80" s="28"/>
      <c r="CU80" s="28"/>
      <c r="CV80" s="28"/>
      <c r="CW80" s="28"/>
      <c r="CX80" s="28"/>
      <c r="CY80" s="28"/>
      <c r="CZ80" s="28"/>
      <c r="DA80" s="28"/>
      <c r="DB80" s="28"/>
      <c r="DC80" s="28"/>
      <c r="DD80" s="28"/>
      <c r="DE80" s="28"/>
      <c r="DF80" s="28"/>
      <c r="DG80" s="28"/>
      <c r="DH80" s="28"/>
      <c r="DI80" s="28"/>
      <c r="DJ80" s="28"/>
      <c r="DK80" s="28"/>
      <c r="DL80" s="28"/>
      <c r="DM80" s="28"/>
      <c r="DN80" s="28"/>
      <c r="DO80" s="28"/>
      <c r="DP80" s="28"/>
      <c r="DQ80" s="28"/>
      <c r="DR80" s="28"/>
      <c r="DS80" s="28"/>
      <c r="DT80" s="28"/>
      <c r="DU80" s="28"/>
      <c r="DV80" s="28"/>
      <c r="DW80" s="28"/>
      <c r="DX80" s="28"/>
      <c r="DY80" s="28"/>
      <c r="DZ80" s="28"/>
      <c r="EA80" s="28"/>
      <c r="EB80" s="28"/>
      <c r="EC80" s="28"/>
      <c r="ED80" s="28"/>
      <c r="EE80" s="28"/>
      <c r="EF80" s="28"/>
      <c r="EG80" s="28"/>
      <c r="EH80" s="28"/>
      <c r="EI80" s="28"/>
      <c r="EJ80" s="28"/>
      <c r="EK80" s="28"/>
      <c r="EL80" s="28"/>
      <c r="EM80" s="28"/>
      <c r="EN80" s="28"/>
      <c r="EO80" s="28"/>
      <c r="EP80" s="28"/>
      <c r="EQ80" s="28"/>
      <c r="ER80" s="28"/>
      <c r="ES80" s="28"/>
      <c r="ET80" s="28"/>
      <c r="EU80" s="28"/>
      <c r="EV80" s="28"/>
      <c r="EW80" s="28"/>
      <c r="EX80" s="28"/>
      <c r="EY80" s="28"/>
      <c r="EZ80" s="28"/>
      <c r="FA80" s="28"/>
      <c r="FB80" s="28"/>
      <c r="FC80" s="28"/>
      <c r="FD80" s="28"/>
      <c r="FE80" s="28"/>
      <c r="FF80" s="28"/>
      <c r="FG80" s="28"/>
      <c r="FH80" s="28"/>
      <c r="FI80" s="28"/>
      <c r="FJ80" s="28"/>
      <c r="FK80" s="28"/>
      <c r="FL80" s="42"/>
      <c r="FM80" s="42"/>
      <c r="FN80" s="28"/>
      <c r="FO80" s="28"/>
      <c r="FP80" s="28"/>
      <c r="FQ80" s="28"/>
      <c r="FR80" s="28"/>
      <c r="FS80" s="28"/>
      <c r="FT80" s="28"/>
      <c r="FU80" s="28"/>
    </row>
    <row r="81" spans="1:177" s="64" customFormat="1" ht="56.25">
      <c r="A81" s="29" t="s">
        <v>51</v>
      </c>
      <c r="B81" s="27">
        <v>78</v>
      </c>
      <c r="C81" s="29" t="s">
        <v>720</v>
      </c>
      <c r="D81" s="29" t="s">
        <v>70</v>
      </c>
      <c r="E81" s="29" t="s">
        <v>54</v>
      </c>
      <c r="F81" s="27" t="s">
        <v>721</v>
      </c>
      <c r="G81" s="27" t="s">
        <v>722</v>
      </c>
      <c r="H81" s="29">
        <v>2</v>
      </c>
      <c r="I81" s="27" t="s">
        <v>125</v>
      </c>
      <c r="J81" s="27" t="s">
        <v>145</v>
      </c>
      <c r="K81" s="27" t="s">
        <v>723</v>
      </c>
      <c r="L81" s="61">
        <v>3125111649</v>
      </c>
      <c r="M81" s="62" t="s">
        <v>724</v>
      </c>
      <c r="N81" s="29" t="s">
        <v>725</v>
      </c>
      <c r="O81" s="26">
        <v>43908</v>
      </c>
      <c r="P81" s="29" t="s">
        <v>726</v>
      </c>
      <c r="Q81" s="26">
        <v>43908</v>
      </c>
      <c r="R81" s="26">
        <v>43909</v>
      </c>
      <c r="S81" s="29" t="s">
        <v>150</v>
      </c>
      <c r="T81" s="26">
        <v>43924</v>
      </c>
      <c r="U81" s="29" t="s">
        <v>93</v>
      </c>
      <c r="V81" s="57">
        <v>10160000</v>
      </c>
      <c r="W81" s="57">
        <v>2540000</v>
      </c>
      <c r="X81" s="26">
        <v>44045</v>
      </c>
      <c r="Y81" s="29" t="s">
        <v>964</v>
      </c>
      <c r="Z81" s="29" t="s">
        <v>944</v>
      </c>
      <c r="AA81" s="29" t="s">
        <v>261</v>
      </c>
      <c r="AB81" s="26" t="s">
        <v>79</v>
      </c>
      <c r="AC81" s="26" t="s">
        <v>80</v>
      </c>
      <c r="AD81" s="29" t="s">
        <v>54</v>
      </c>
      <c r="AE81" s="29">
        <v>470</v>
      </c>
      <c r="AF81" s="26">
        <v>43896</v>
      </c>
      <c r="AG81" s="29">
        <v>454</v>
      </c>
      <c r="AH81" s="26">
        <v>43924</v>
      </c>
      <c r="AI81" s="29">
        <v>19156</v>
      </c>
      <c r="AJ81" s="26">
        <v>43893</v>
      </c>
      <c r="AK81" s="61">
        <v>44863</v>
      </c>
      <c r="AL81" s="45" t="s">
        <v>548</v>
      </c>
      <c r="AN81" s="59"/>
      <c r="AO81" s="59"/>
      <c r="AP81" s="28"/>
      <c r="AQ81" s="99"/>
      <c r="AR81" s="3"/>
      <c r="AS81" s="79"/>
      <c r="AT81" s="79"/>
      <c r="AU81" s="79"/>
      <c r="AV81" s="79"/>
      <c r="AW81" s="79"/>
      <c r="AX81" s="79"/>
      <c r="AY81" s="79"/>
      <c r="AZ81" s="79"/>
      <c r="BA81" s="79"/>
      <c r="BB81" s="146" t="s">
        <v>1216</v>
      </c>
      <c r="BC81" s="28"/>
      <c r="BD81" s="28"/>
      <c r="BE81" s="28"/>
      <c r="BF81" s="28"/>
      <c r="BG81" s="28"/>
      <c r="BH81" s="28"/>
      <c r="BI81" s="28"/>
      <c r="BJ81" s="28"/>
      <c r="BK81" s="28"/>
      <c r="BL81" s="28"/>
      <c r="BM81" s="28"/>
      <c r="BN81" s="28"/>
      <c r="BO81" s="28"/>
      <c r="BP81" s="28"/>
      <c r="BQ81" s="28"/>
      <c r="BR81" s="28"/>
      <c r="BS81" s="28"/>
      <c r="BT81" s="28"/>
      <c r="BU81" s="28"/>
      <c r="BV81" s="28"/>
      <c r="BW81" s="28"/>
      <c r="BX81" s="28"/>
      <c r="BY81" s="28"/>
      <c r="BZ81" s="28"/>
      <c r="CA81" s="28"/>
      <c r="CB81" s="28"/>
      <c r="CC81" s="28"/>
      <c r="CD81" s="28"/>
      <c r="CE81" s="28"/>
      <c r="CF81" s="28"/>
      <c r="CG81" s="28"/>
      <c r="CH81" s="28"/>
      <c r="CI81" s="28"/>
      <c r="CJ81" s="28"/>
      <c r="CK81" s="28"/>
      <c r="CL81" s="28"/>
      <c r="CM81" s="28"/>
      <c r="CN81" s="28"/>
      <c r="CO81" s="28"/>
      <c r="CP81" s="28"/>
      <c r="CQ81" s="28"/>
      <c r="CR81" s="28"/>
      <c r="CS81" s="28"/>
      <c r="CT81" s="28"/>
      <c r="CU81" s="28"/>
      <c r="CV81" s="28"/>
      <c r="CW81" s="28"/>
      <c r="CX81" s="28"/>
      <c r="CY81" s="28"/>
      <c r="CZ81" s="28"/>
      <c r="DA81" s="28"/>
      <c r="DB81" s="28"/>
      <c r="DC81" s="28"/>
      <c r="DD81" s="28"/>
      <c r="DE81" s="28"/>
      <c r="DF81" s="28"/>
      <c r="DG81" s="28"/>
      <c r="DH81" s="28"/>
      <c r="DI81" s="28"/>
      <c r="DJ81" s="28"/>
      <c r="DK81" s="28"/>
      <c r="DL81" s="28"/>
      <c r="DM81" s="28"/>
      <c r="DN81" s="28"/>
      <c r="DO81" s="28"/>
      <c r="DP81" s="28"/>
      <c r="DQ81" s="28"/>
      <c r="DR81" s="28"/>
      <c r="DS81" s="28"/>
      <c r="DT81" s="28"/>
      <c r="DU81" s="28"/>
      <c r="DV81" s="28"/>
      <c r="DW81" s="28"/>
      <c r="DX81" s="28"/>
      <c r="DY81" s="28"/>
      <c r="DZ81" s="28"/>
      <c r="EA81" s="28"/>
      <c r="EB81" s="28"/>
      <c r="EC81" s="28"/>
      <c r="ED81" s="28"/>
      <c r="EE81" s="28"/>
      <c r="EF81" s="28"/>
      <c r="EG81" s="28"/>
      <c r="EH81" s="28"/>
      <c r="EI81" s="28"/>
      <c r="EJ81" s="28"/>
      <c r="EK81" s="28"/>
      <c r="EL81" s="28"/>
      <c r="EM81" s="28"/>
      <c r="EN81" s="28"/>
      <c r="EO81" s="28"/>
      <c r="EP81" s="28"/>
      <c r="EQ81" s="28"/>
      <c r="ER81" s="28"/>
      <c r="ES81" s="28"/>
      <c r="ET81" s="28"/>
      <c r="EU81" s="28"/>
      <c r="EV81" s="28"/>
      <c r="EW81" s="28"/>
      <c r="EX81" s="28"/>
      <c r="EY81" s="28"/>
      <c r="EZ81" s="28"/>
      <c r="FA81" s="28"/>
      <c r="FB81" s="28"/>
      <c r="FC81" s="28"/>
      <c r="FD81" s="28"/>
      <c r="FE81" s="28"/>
      <c r="FF81" s="28"/>
      <c r="FG81" s="28"/>
      <c r="FH81" s="28"/>
      <c r="FI81" s="28"/>
      <c r="FJ81" s="28"/>
      <c r="FK81" s="28"/>
      <c r="FL81" s="59"/>
      <c r="FM81" s="59"/>
      <c r="FN81" s="28"/>
      <c r="FO81" s="28"/>
      <c r="FP81" s="28"/>
      <c r="FQ81" s="28"/>
      <c r="FR81" s="28"/>
      <c r="FS81" s="28"/>
      <c r="FT81" s="28"/>
      <c r="FU81" s="28"/>
    </row>
    <row r="82" spans="1:177" ht="90" customHeight="1">
      <c r="A82" s="29" t="s">
        <v>635</v>
      </c>
      <c r="B82" s="27">
        <v>79</v>
      </c>
      <c r="C82" s="27" t="s">
        <v>859</v>
      </c>
      <c r="D82" s="27" t="s">
        <v>53</v>
      </c>
      <c r="E82" s="27" t="s">
        <v>54</v>
      </c>
      <c r="F82" s="27" t="s">
        <v>850</v>
      </c>
      <c r="G82" s="27" t="s">
        <v>851</v>
      </c>
      <c r="H82" s="29">
        <v>5</v>
      </c>
      <c r="I82" s="27" t="s">
        <v>73</v>
      </c>
      <c r="J82" s="27" t="s">
        <v>852</v>
      </c>
      <c r="K82" s="27" t="s">
        <v>853</v>
      </c>
      <c r="L82" s="27" t="s">
        <v>854</v>
      </c>
      <c r="M82" s="31" t="s">
        <v>855</v>
      </c>
      <c r="N82" s="29" t="s">
        <v>856</v>
      </c>
      <c r="O82" s="26">
        <v>43907</v>
      </c>
      <c r="P82" s="26" t="s">
        <v>857</v>
      </c>
      <c r="Q82" s="26">
        <v>43908</v>
      </c>
      <c r="R82" s="26">
        <v>43909</v>
      </c>
      <c r="S82" s="29" t="s">
        <v>92</v>
      </c>
      <c r="T82" s="26">
        <v>43909</v>
      </c>
      <c r="U82" s="29" t="s">
        <v>93</v>
      </c>
      <c r="V82" s="32">
        <v>10160000</v>
      </c>
      <c r="W82" s="32">
        <v>2540000</v>
      </c>
      <c r="X82" s="26">
        <v>44030</v>
      </c>
      <c r="Y82" s="26" t="s">
        <v>964</v>
      </c>
      <c r="Z82" s="29" t="s">
        <v>943</v>
      </c>
      <c r="AA82" s="26" t="s">
        <v>261</v>
      </c>
      <c r="AB82" s="26" t="s">
        <v>79</v>
      </c>
      <c r="AC82" s="26" t="s">
        <v>80</v>
      </c>
      <c r="AD82" s="29" t="s">
        <v>54</v>
      </c>
      <c r="AE82" s="29">
        <v>472</v>
      </c>
      <c r="AF82" s="26">
        <v>43896</v>
      </c>
      <c r="AG82" s="29">
        <v>399</v>
      </c>
      <c r="AH82" s="26">
        <v>43909</v>
      </c>
      <c r="AI82" s="29">
        <v>19146</v>
      </c>
      <c r="AJ82" s="26">
        <v>43893</v>
      </c>
      <c r="AK82" s="29">
        <v>44865</v>
      </c>
      <c r="AL82" s="45" t="s">
        <v>123</v>
      </c>
      <c r="AP82" s="28"/>
      <c r="AQ82" s="99">
        <v>5080000</v>
      </c>
      <c r="AR82" s="4">
        <v>657</v>
      </c>
      <c r="AS82" s="124">
        <v>44014</v>
      </c>
      <c r="AT82" s="78">
        <v>656</v>
      </c>
      <c r="AU82" s="124">
        <v>44015</v>
      </c>
      <c r="AV82" s="116" t="s">
        <v>2051</v>
      </c>
      <c r="AW82" s="89">
        <v>44014</v>
      </c>
      <c r="AX82" s="89">
        <v>44014</v>
      </c>
      <c r="AY82" s="89">
        <v>44014</v>
      </c>
      <c r="AZ82" s="89">
        <v>44092</v>
      </c>
      <c r="BA82" s="79" t="s">
        <v>2072</v>
      </c>
      <c r="BB82" s="146" t="s">
        <v>1216</v>
      </c>
      <c r="BC82" s="28"/>
      <c r="BD82" s="28"/>
      <c r="BE82" s="28"/>
      <c r="BF82" s="28"/>
      <c r="BG82" s="28"/>
      <c r="BH82" s="28"/>
      <c r="BI82" s="28"/>
      <c r="BJ82" s="28"/>
      <c r="BK82" s="28"/>
      <c r="BL82" s="28"/>
      <c r="BM82" s="28"/>
      <c r="BN82" s="28"/>
      <c r="BO82" s="28"/>
      <c r="BP82" s="28"/>
      <c r="BQ82" s="28"/>
      <c r="BR82" s="28"/>
      <c r="BS82" s="28"/>
      <c r="BT82" s="28"/>
      <c r="BU82" s="28"/>
      <c r="BV82" s="28"/>
      <c r="BW82" s="28"/>
      <c r="BX82" s="28"/>
      <c r="BY82" s="28"/>
      <c r="BZ82" s="28"/>
      <c r="CA82" s="28"/>
      <c r="CB82" s="28"/>
      <c r="CC82" s="28"/>
      <c r="CD82" s="28"/>
      <c r="CE82" s="28"/>
      <c r="CF82" s="28"/>
      <c r="CG82" s="28"/>
      <c r="CH82" s="28"/>
      <c r="CI82" s="28"/>
      <c r="CJ82" s="28"/>
      <c r="CK82" s="28"/>
      <c r="CL82" s="28"/>
      <c r="CM82" s="28"/>
      <c r="CN82" s="28"/>
      <c r="CO82" s="28"/>
      <c r="CP82" s="28"/>
      <c r="CQ82" s="28"/>
      <c r="CR82" s="28"/>
      <c r="CS82" s="28"/>
      <c r="CT82" s="28"/>
      <c r="CU82" s="28"/>
      <c r="CV82" s="28"/>
      <c r="CW82" s="28"/>
      <c r="CX82" s="28"/>
      <c r="CY82" s="28"/>
      <c r="CZ82" s="28"/>
      <c r="DA82" s="28"/>
      <c r="DB82" s="28"/>
      <c r="DC82" s="28"/>
      <c r="DD82" s="28"/>
      <c r="DE82" s="28"/>
      <c r="DF82" s="28"/>
      <c r="DG82" s="28"/>
      <c r="DH82" s="28"/>
      <c r="DI82" s="28"/>
      <c r="DJ82" s="28"/>
      <c r="DK82" s="28"/>
      <c r="DL82" s="28"/>
      <c r="DM82" s="28"/>
      <c r="DN82" s="28"/>
      <c r="DO82" s="28"/>
      <c r="DP82" s="28"/>
      <c r="DQ82" s="28"/>
      <c r="DR82" s="28"/>
      <c r="DS82" s="28"/>
      <c r="DT82" s="28"/>
      <c r="DU82" s="28"/>
      <c r="DV82" s="28"/>
      <c r="DW82" s="28"/>
      <c r="DX82" s="28"/>
      <c r="DY82" s="28"/>
      <c r="DZ82" s="28"/>
      <c r="EA82" s="28"/>
      <c r="EB82" s="28"/>
      <c r="EC82" s="28"/>
      <c r="ED82" s="28"/>
      <c r="EE82" s="28"/>
      <c r="EF82" s="28"/>
      <c r="EG82" s="28"/>
      <c r="EH82" s="28"/>
      <c r="EI82" s="28"/>
      <c r="EJ82" s="28"/>
      <c r="EK82" s="28"/>
      <c r="EL82" s="28"/>
      <c r="EM82" s="28"/>
      <c r="EN82" s="28"/>
      <c r="EO82" s="28"/>
      <c r="EP82" s="28"/>
      <c r="EQ82" s="28"/>
      <c r="ER82" s="28"/>
      <c r="ES82" s="28"/>
      <c r="ET82" s="28"/>
      <c r="EU82" s="28"/>
      <c r="EV82" s="28"/>
      <c r="EW82" s="28"/>
      <c r="EX82" s="28"/>
      <c r="EY82" s="28"/>
      <c r="EZ82" s="28"/>
      <c r="FA82" s="28"/>
      <c r="FB82" s="28"/>
      <c r="FC82" s="28"/>
      <c r="FD82" s="28"/>
      <c r="FE82" s="28"/>
      <c r="FF82" s="28"/>
      <c r="FG82" s="28"/>
      <c r="FH82" s="28"/>
      <c r="FI82" s="28"/>
      <c r="FJ82" s="28"/>
      <c r="FK82" s="28"/>
      <c r="FN82" s="28"/>
      <c r="FO82" s="28"/>
      <c r="FP82" s="28"/>
      <c r="FQ82" s="28"/>
      <c r="FR82" s="28"/>
      <c r="FS82" s="28"/>
      <c r="FT82" s="28"/>
      <c r="FU82" s="28"/>
    </row>
    <row r="83" spans="1:177" ht="93" customHeight="1">
      <c r="A83" s="29" t="s">
        <v>635</v>
      </c>
      <c r="B83" s="27">
        <v>80</v>
      </c>
      <c r="C83" s="27" t="s">
        <v>858</v>
      </c>
      <c r="D83" s="27" t="s">
        <v>70</v>
      </c>
      <c r="E83" s="27" t="s">
        <v>54</v>
      </c>
      <c r="F83" s="27" t="s">
        <v>860</v>
      </c>
      <c r="G83" s="27" t="s">
        <v>861</v>
      </c>
      <c r="H83" s="29">
        <v>0</v>
      </c>
      <c r="I83" s="27" t="s">
        <v>73</v>
      </c>
      <c r="J83" s="27" t="s">
        <v>543</v>
      </c>
      <c r="K83" s="27" t="s">
        <v>862</v>
      </c>
      <c r="L83" s="27">
        <v>3203876787</v>
      </c>
      <c r="M83" s="31" t="s">
        <v>863</v>
      </c>
      <c r="N83" s="29" t="s">
        <v>632</v>
      </c>
      <c r="O83" s="26">
        <v>43908</v>
      </c>
      <c r="P83" s="26" t="s">
        <v>864</v>
      </c>
      <c r="Q83" s="26">
        <v>43908</v>
      </c>
      <c r="R83" s="26">
        <v>43909</v>
      </c>
      <c r="S83" s="29" t="s">
        <v>634</v>
      </c>
      <c r="T83" s="26">
        <v>43909</v>
      </c>
      <c r="U83" s="29" t="s">
        <v>93</v>
      </c>
      <c r="V83" s="32">
        <v>10160000</v>
      </c>
      <c r="W83" s="32">
        <v>2540000</v>
      </c>
      <c r="X83" s="26">
        <v>44030</v>
      </c>
      <c r="Y83" s="26" t="s">
        <v>964</v>
      </c>
      <c r="Z83" s="29" t="s">
        <v>943</v>
      </c>
      <c r="AA83" s="26" t="s">
        <v>261</v>
      </c>
      <c r="AB83" s="26" t="s">
        <v>79</v>
      </c>
      <c r="AC83" s="26" t="s">
        <v>80</v>
      </c>
      <c r="AD83" s="29" t="s">
        <v>54</v>
      </c>
      <c r="AE83" s="29">
        <v>475</v>
      </c>
      <c r="AF83" s="26">
        <v>43896</v>
      </c>
      <c r="AG83" s="29">
        <v>398</v>
      </c>
      <c r="AH83" s="26">
        <v>43909</v>
      </c>
      <c r="AI83" s="29">
        <v>19147</v>
      </c>
      <c r="AJ83" s="26">
        <v>43893</v>
      </c>
      <c r="AK83" s="29">
        <v>44868</v>
      </c>
      <c r="AL83" s="45" t="s">
        <v>123</v>
      </c>
      <c r="AN83" s="28"/>
      <c r="AO83" s="28"/>
      <c r="AP83" s="28"/>
      <c r="AQ83" s="99">
        <v>5080000</v>
      </c>
      <c r="AR83" s="4">
        <v>694</v>
      </c>
      <c r="AS83" s="124">
        <v>44029</v>
      </c>
      <c r="AT83" s="78">
        <v>707</v>
      </c>
      <c r="AU83" s="124">
        <v>44029</v>
      </c>
      <c r="AV83" s="116" t="s">
        <v>2051</v>
      </c>
      <c r="AW83" s="124">
        <v>44029</v>
      </c>
      <c r="AX83" s="124">
        <v>44033</v>
      </c>
      <c r="AY83" s="124">
        <v>44033</v>
      </c>
      <c r="AZ83" s="89">
        <v>44093</v>
      </c>
      <c r="BA83" s="79" t="s">
        <v>2072</v>
      </c>
      <c r="BB83" s="146" t="s">
        <v>1216</v>
      </c>
      <c r="BC83" s="28"/>
      <c r="BD83" s="28"/>
      <c r="BE83" s="28"/>
      <c r="BF83" s="28"/>
      <c r="BG83" s="28"/>
      <c r="BH83" s="28"/>
      <c r="BI83" s="28"/>
      <c r="BJ83" s="28"/>
      <c r="BK83" s="28"/>
      <c r="BL83" s="28"/>
      <c r="BM83" s="28"/>
      <c r="BN83" s="28"/>
      <c r="BO83" s="28"/>
      <c r="BP83" s="28"/>
      <c r="BQ83" s="28"/>
      <c r="BR83" s="28"/>
      <c r="BS83" s="28"/>
      <c r="BT83" s="28"/>
      <c r="BU83" s="28"/>
      <c r="BV83" s="28"/>
      <c r="BW83" s="28"/>
      <c r="BX83" s="28"/>
      <c r="BY83" s="28"/>
      <c r="BZ83" s="28"/>
      <c r="CA83" s="28"/>
      <c r="CB83" s="28"/>
      <c r="CC83" s="28"/>
      <c r="CD83" s="28"/>
      <c r="CE83" s="28"/>
      <c r="CF83" s="28"/>
      <c r="CG83" s="28"/>
      <c r="CH83" s="28"/>
      <c r="CI83" s="28"/>
      <c r="CJ83" s="28"/>
      <c r="CK83" s="28"/>
      <c r="CL83" s="28"/>
      <c r="CM83" s="28"/>
      <c r="CN83" s="28"/>
      <c r="CO83" s="28"/>
      <c r="CP83" s="28"/>
      <c r="CQ83" s="28"/>
      <c r="CR83" s="28"/>
      <c r="CS83" s="28"/>
      <c r="CT83" s="28"/>
      <c r="CU83" s="28"/>
      <c r="CV83" s="28"/>
      <c r="CW83" s="28"/>
      <c r="CX83" s="28"/>
      <c r="CY83" s="28"/>
      <c r="CZ83" s="28"/>
      <c r="DA83" s="28"/>
      <c r="DB83" s="28"/>
      <c r="DC83" s="28"/>
      <c r="DD83" s="28"/>
      <c r="DE83" s="28"/>
      <c r="DF83" s="28"/>
      <c r="DG83" s="28"/>
      <c r="DH83" s="28"/>
      <c r="DI83" s="28"/>
      <c r="DJ83" s="28"/>
      <c r="DK83" s="28"/>
      <c r="DL83" s="28"/>
      <c r="DM83" s="28"/>
      <c r="DN83" s="28"/>
      <c r="DO83" s="28"/>
      <c r="DP83" s="28"/>
      <c r="DQ83" s="28"/>
      <c r="DR83" s="28"/>
      <c r="DS83" s="28"/>
      <c r="DT83" s="28"/>
      <c r="DU83" s="28"/>
      <c r="DV83" s="28"/>
      <c r="DW83" s="28"/>
      <c r="DX83" s="28"/>
      <c r="DY83" s="28"/>
      <c r="DZ83" s="28"/>
      <c r="EA83" s="28"/>
      <c r="EB83" s="28"/>
      <c r="EC83" s="28"/>
      <c r="ED83" s="28"/>
      <c r="EE83" s="28"/>
      <c r="EF83" s="28"/>
      <c r="EG83" s="28"/>
      <c r="EH83" s="28"/>
      <c r="EI83" s="28"/>
      <c r="EJ83" s="28"/>
      <c r="EK83" s="28"/>
      <c r="EL83" s="28"/>
      <c r="EM83" s="28"/>
      <c r="EN83" s="28"/>
      <c r="EO83" s="28"/>
      <c r="EP83" s="28"/>
      <c r="EQ83" s="28"/>
      <c r="ER83" s="28"/>
      <c r="ES83" s="28"/>
      <c r="ET83" s="28"/>
      <c r="EU83" s="28"/>
      <c r="EV83" s="28"/>
      <c r="EW83" s="28"/>
      <c r="EX83" s="28"/>
      <c r="EY83" s="28"/>
      <c r="EZ83" s="28"/>
      <c r="FA83" s="28"/>
      <c r="FB83" s="28"/>
      <c r="FC83" s="28"/>
      <c r="FD83" s="28"/>
      <c r="FE83" s="28"/>
      <c r="FF83" s="28"/>
      <c r="FG83" s="28"/>
      <c r="FH83" s="28"/>
      <c r="FI83" s="28"/>
      <c r="FJ83" s="28"/>
      <c r="FK83" s="28"/>
      <c r="FL83" s="28"/>
      <c r="FM83" s="28"/>
      <c r="FN83" s="28"/>
      <c r="FO83" s="28"/>
      <c r="FP83" s="28"/>
      <c r="FQ83" s="28"/>
      <c r="FR83" s="28"/>
      <c r="FS83" s="28"/>
      <c r="FT83" s="28"/>
      <c r="FU83" s="28"/>
    </row>
    <row r="84" spans="1:177" ht="134.1" customHeight="1">
      <c r="A84" s="29" t="s">
        <v>727</v>
      </c>
      <c r="B84" s="29">
        <v>81</v>
      </c>
      <c r="C84" s="29" t="s">
        <v>775</v>
      </c>
      <c r="D84" s="29" t="s">
        <v>53</v>
      </c>
      <c r="E84" s="29" t="s">
        <v>54</v>
      </c>
      <c r="F84" s="29" t="s">
        <v>776</v>
      </c>
      <c r="G84" s="29" t="s">
        <v>777</v>
      </c>
      <c r="H84" s="29">
        <v>5</v>
      </c>
      <c r="I84" s="29" t="s">
        <v>731</v>
      </c>
      <c r="J84" s="29" t="s">
        <v>778</v>
      </c>
      <c r="K84" s="29" t="s">
        <v>779</v>
      </c>
      <c r="L84" s="29">
        <v>6630704</v>
      </c>
      <c r="M84" s="50" t="s">
        <v>780</v>
      </c>
      <c r="N84" s="29" t="s">
        <v>781</v>
      </c>
      <c r="O84" s="26">
        <v>43914</v>
      </c>
      <c r="P84" s="29" t="s">
        <v>783</v>
      </c>
      <c r="Q84" s="29" t="s">
        <v>782</v>
      </c>
      <c r="R84" s="29" t="s">
        <v>784</v>
      </c>
      <c r="S84" s="29" t="s">
        <v>150</v>
      </c>
      <c r="T84" s="26">
        <v>43915</v>
      </c>
      <c r="U84" s="29" t="s">
        <v>93</v>
      </c>
      <c r="V84" s="29" t="s">
        <v>737</v>
      </c>
      <c r="W84" s="29" t="s">
        <v>738</v>
      </c>
      <c r="X84" s="26">
        <v>44036</v>
      </c>
      <c r="Y84" s="29" t="s">
        <v>964</v>
      </c>
      <c r="Z84" s="147" t="s">
        <v>739</v>
      </c>
      <c r="AA84" s="29" t="s">
        <v>105</v>
      </c>
      <c r="AB84" s="29" t="s">
        <v>199</v>
      </c>
      <c r="AC84" s="29" t="s">
        <v>785</v>
      </c>
      <c r="AD84" s="29" t="s">
        <v>54</v>
      </c>
      <c r="AE84" s="29">
        <v>487</v>
      </c>
      <c r="AF84" s="29" t="s">
        <v>786</v>
      </c>
      <c r="AG84" s="29">
        <v>414</v>
      </c>
      <c r="AH84" s="26">
        <v>43914</v>
      </c>
      <c r="AI84" s="29">
        <v>19128</v>
      </c>
      <c r="AJ84" s="29" t="s">
        <v>601</v>
      </c>
      <c r="AK84" s="29">
        <v>43177</v>
      </c>
      <c r="AL84" s="40" t="s">
        <v>526</v>
      </c>
      <c r="AN84" s="28"/>
      <c r="AO84" s="28"/>
      <c r="AP84" s="28"/>
      <c r="AQ84" s="99" t="s">
        <v>2054</v>
      </c>
      <c r="AR84" s="3">
        <v>697</v>
      </c>
      <c r="AS84" s="89">
        <v>44033</v>
      </c>
      <c r="AT84" s="79">
        <v>724</v>
      </c>
      <c r="AU84" s="89">
        <v>44036</v>
      </c>
      <c r="AV84" s="116" t="s">
        <v>2051</v>
      </c>
      <c r="AW84" s="89">
        <v>44036</v>
      </c>
      <c r="AX84" s="89">
        <v>44039</v>
      </c>
      <c r="AY84" s="89">
        <v>44039</v>
      </c>
      <c r="AZ84" s="89">
        <v>44100</v>
      </c>
      <c r="BA84" s="79"/>
      <c r="BB84" s="146" t="s">
        <v>1216</v>
      </c>
      <c r="BC84" s="28"/>
      <c r="BD84" s="28"/>
      <c r="BE84" s="28"/>
      <c r="BF84" s="28"/>
      <c r="BG84" s="28"/>
      <c r="BH84" s="28"/>
      <c r="BI84" s="28"/>
      <c r="BJ84" s="28"/>
      <c r="BK84" s="28"/>
      <c r="BL84" s="28"/>
      <c r="BM84" s="28"/>
      <c r="BN84" s="28"/>
      <c r="BO84" s="28"/>
      <c r="BP84" s="28"/>
      <c r="BQ84" s="28"/>
      <c r="BR84" s="28"/>
      <c r="BS84" s="28"/>
      <c r="BT84" s="28"/>
      <c r="BU84" s="28"/>
      <c r="BV84" s="28"/>
      <c r="BW84" s="28"/>
      <c r="BX84" s="28"/>
      <c r="BY84" s="28"/>
      <c r="BZ84" s="28"/>
      <c r="CA84" s="28"/>
      <c r="CB84" s="28"/>
      <c r="CC84" s="28"/>
      <c r="CD84" s="28"/>
      <c r="CE84" s="28"/>
      <c r="CF84" s="28"/>
      <c r="CG84" s="28"/>
      <c r="CH84" s="28"/>
      <c r="CI84" s="28"/>
      <c r="CJ84" s="28"/>
      <c r="CK84" s="28"/>
      <c r="CL84" s="28"/>
      <c r="CM84" s="28"/>
      <c r="CN84" s="28"/>
      <c r="CO84" s="28"/>
      <c r="CP84" s="28"/>
      <c r="CQ84" s="28"/>
      <c r="CR84" s="28"/>
      <c r="CS84" s="28"/>
      <c r="CT84" s="28"/>
      <c r="CU84" s="28"/>
      <c r="CV84" s="28"/>
      <c r="CW84" s="28"/>
      <c r="CX84" s="28"/>
      <c r="CY84" s="28"/>
      <c r="CZ84" s="28"/>
      <c r="DA84" s="28"/>
      <c r="DB84" s="28"/>
      <c r="DC84" s="28"/>
      <c r="DD84" s="28"/>
      <c r="DE84" s="28"/>
      <c r="DF84" s="28"/>
      <c r="DG84" s="28"/>
      <c r="DH84" s="28"/>
      <c r="DI84" s="28"/>
      <c r="DJ84" s="28"/>
      <c r="DK84" s="28"/>
      <c r="DL84" s="28"/>
      <c r="DM84" s="28"/>
      <c r="DN84" s="28"/>
      <c r="DO84" s="28"/>
      <c r="DP84" s="28"/>
      <c r="DQ84" s="28"/>
      <c r="DR84" s="28"/>
      <c r="DS84" s="28"/>
      <c r="DT84" s="28"/>
      <c r="DU84" s="28"/>
      <c r="DV84" s="28"/>
      <c r="DW84" s="28"/>
      <c r="DX84" s="28"/>
      <c r="DY84" s="28"/>
      <c r="DZ84" s="28"/>
      <c r="EA84" s="28"/>
      <c r="EB84" s="28"/>
      <c r="EC84" s="28"/>
      <c r="ED84" s="28"/>
      <c r="EE84" s="28"/>
      <c r="EF84" s="28"/>
      <c r="EG84" s="28"/>
      <c r="EH84" s="28"/>
      <c r="EI84" s="28"/>
      <c r="EJ84" s="28"/>
      <c r="EK84" s="28"/>
      <c r="EL84" s="28"/>
      <c r="EM84" s="28"/>
      <c r="EN84" s="28"/>
      <c r="EO84" s="28"/>
      <c r="EP84" s="28"/>
      <c r="EQ84" s="28"/>
      <c r="ER84" s="28"/>
      <c r="ES84" s="28"/>
      <c r="ET84" s="28"/>
      <c r="EU84" s="28"/>
      <c r="EV84" s="28"/>
      <c r="EW84" s="28"/>
      <c r="EX84" s="28"/>
      <c r="EY84" s="28"/>
      <c r="EZ84" s="28"/>
      <c r="FA84" s="28"/>
      <c r="FB84" s="28"/>
      <c r="FC84" s="28"/>
      <c r="FD84" s="28"/>
      <c r="FE84" s="28"/>
      <c r="FF84" s="28"/>
      <c r="FG84" s="28"/>
      <c r="FH84" s="28"/>
      <c r="FI84" s="28"/>
      <c r="FJ84" s="28"/>
      <c r="FK84" s="28"/>
      <c r="FL84" s="28"/>
      <c r="FM84" s="28"/>
      <c r="FN84" s="28"/>
      <c r="FO84" s="28"/>
      <c r="FP84" s="28"/>
      <c r="FQ84" s="28"/>
      <c r="FR84" s="28"/>
      <c r="FS84" s="28"/>
      <c r="FT84" s="28"/>
      <c r="FU84" s="28"/>
    </row>
    <row r="85" spans="1:177" ht="114" customHeight="1">
      <c r="A85" s="29" t="s">
        <v>51</v>
      </c>
      <c r="B85" s="27">
        <v>82</v>
      </c>
      <c r="C85" s="27" t="s">
        <v>763</v>
      </c>
      <c r="D85" s="27" t="s">
        <v>53</v>
      </c>
      <c r="E85" s="27" t="s">
        <v>54</v>
      </c>
      <c r="F85" s="27" t="s">
        <v>764</v>
      </c>
      <c r="G85" s="27" t="s">
        <v>765</v>
      </c>
      <c r="H85" s="29">
        <v>6</v>
      </c>
      <c r="I85" s="27" t="s">
        <v>219</v>
      </c>
      <c r="J85" s="27" t="s">
        <v>145</v>
      </c>
      <c r="K85" s="27" t="s">
        <v>766</v>
      </c>
      <c r="L85" s="27">
        <v>3115345215</v>
      </c>
      <c r="M85" s="31" t="s">
        <v>767</v>
      </c>
      <c r="N85" s="29" t="s">
        <v>768</v>
      </c>
      <c r="O85" s="26" t="s">
        <v>692</v>
      </c>
      <c r="P85" s="26" t="s">
        <v>478</v>
      </c>
      <c r="Q85" s="26" t="s">
        <v>769</v>
      </c>
      <c r="R85" s="26" t="s">
        <v>769</v>
      </c>
      <c r="S85" s="29" t="s">
        <v>150</v>
      </c>
      <c r="T85" s="26" t="s">
        <v>769</v>
      </c>
      <c r="U85" s="29" t="s">
        <v>93</v>
      </c>
      <c r="V85" s="32" t="s">
        <v>770</v>
      </c>
      <c r="W85" s="32" t="s">
        <v>771</v>
      </c>
      <c r="X85" s="26" t="s">
        <v>772</v>
      </c>
      <c r="Y85" s="26" t="s">
        <v>964</v>
      </c>
      <c r="Z85" s="147" t="s">
        <v>773</v>
      </c>
      <c r="AA85" s="26" t="s">
        <v>501</v>
      </c>
      <c r="AB85" s="26" t="s">
        <v>79</v>
      </c>
      <c r="AC85" s="26" t="s">
        <v>560</v>
      </c>
      <c r="AD85" s="29" t="s">
        <v>54</v>
      </c>
      <c r="AE85" s="29">
        <v>501</v>
      </c>
      <c r="AF85" s="26" t="s">
        <v>692</v>
      </c>
      <c r="AG85" s="29">
        <v>415</v>
      </c>
      <c r="AH85" s="26">
        <v>43914</v>
      </c>
      <c r="AI85" s="29">
        <v>19380</v>
      </c>
      <c r="AJ85" s="26" t="s">
        <v>774</v>
      </c>
      <c r="AK85" s="29">
        <v>44972</v>
      </c>
      <c r="AL85" s="45" t="s">
        <v>132</v>
      </c>
      <c r="AN85" s="28"/>
      <c r="AO85" s="28"/>
      <c r="AP85" s="28"/>
      <c r="AQ85" s="99">
        <v>7740000</v>
      </c>
      <c r="AR85" s="3">
        <v>672</v>
      </c>
      <c r="AS85" s="89">
        <v>44021</v>
      </c>
      <c r="AT85" s="79">
        <v>711</v>
      </c>
      <c r="AU85" s="89">
        <v>44033</v>
      </c>
      <c r="AV85" s="116" t="s">
        <v>2051</v>
      </c>
      <c r="AW85" s="89">
        <v>44033</v>
      </c>
      <c r="AX85" s="89">
        <v>44033</v>
      </c>
      <c r="AY85" s="89">
        <v>44035</v>
      </c>
      <c r="AZ85" s="89">
        <v>44098</v>
      </c>
      <c r="BA85" s="79"/>
      <c r="BB85" s="146" t="s">
        <v>1216</v>
      </c>
      <c r="BC85" s="28"/>
      <c r="BD85" s="28"/>
      <c r="BE85" s="28"/>
      <c r="BF85" s="28"/>
      <c r="BG85" s="28"/>
      <c r="BH85" s="28"/>
      <c r="BI85" s="28"/>
      <c r="BJ85" s="28"/>
      <c r="BK85" s="28"/>
      <c r="BL85" s="28"/>
      <c r="BM85" s="28"/>
      <c r="BN85" s="28"/>
      <c r="BO85" s="28"/>
      <c r="BP85" s="28"/>
      <c r="BQ85" s="28"/>
      <c r="BR85" s="28"/>
      <c r="BS85" s="28"/>
      <c r="BT85" s="28"/>
      <c r="BU85" s="28"/>
      <c r="BV85" s="28"/>
      <c r="BW85" s="28"/>
      <c r="BX85" s="28"/>
      <c r="BY85" s="28"/>
      <c r="BZ85" s="28"/>
      <c r="CA85" s="28"/>
      <c r="CB85" s="28"/>
      <c r="CC85" s="28"/>
      <c r="CD85" s="28"/>
      <c r="CE85" s="28"/>
      <c r="CF85" s="28"/>
      <c r="CG85" s="28"/>
      <c r="CH85" s="28"/>
      <c r="CI85" s="28"/>
      <c r="CJ85" s="28"/>
      <c r="CK85" s="28"/>
      <c r="CL85" s="28"/>
      <c r="CM85" s="28"/>
      <c r="CN85" s="28"/>
      <c r="CO85" s="28"/>
      <c r="CP85" s="28"/>
      <c r="CQ85" s="28"/>
      <c r="CR85" s="28"/>
      <c r="CS85" s="28"/>
      <c r="CT85" s="28"/>
      <c r="CU85" s="28"/>
      <c r="CV85" s="28"/>
      <c r="CW85" s="28"/>
      <c r="CX85" s="28"/>
      <c r="CY85" s="28"/>
      <c r="CZ85" s="28"/>
      <c r="DA85" s="28"/>
      <c r="DB85" s="28"/>
      <c r="DC85" s="28"/>
      <c r="DD85" s="28"/>
      <c r="DE85" s="28"/>
      <c r="DF85" s="28"/>
      <c r="DG85" s="28"/>
      <c r="DH85" s="28"/>
      <c r="DI85" s="28"/>
      <c r="DJ85" s="28"/>
      <c r="DK85" s="28"/>
      <c r="DL85" s="28"/>
      <c r="DM85" s="28"/>
      <c r="DN85" s="28"/>
      <c r="DO85" s="28"/>
      <c r="DP85" s="28"/>
      <c r="DQ85" s="28"/>
      <c r="DR85" s="28"/>
      <c r="DS85" s="28"/>
      <c r="DT85" s="28"/>
      <c r="DU85" s="28"/>
      <c r="DV85" s="28"/>
      <c r="DW85" s="28"/>
      <c r="DX85" s="28"/>
      <c r="DY85" s="28"/>
      <c r="DZ85" s="28"/>
      <c r="EA85" s="28"/>
      <c r="EB85" s="28"/>
      <c r="EC85" s="28"/>
      <c r="ED85" s="28"/>
      <c r="EE85" s="28"/>
      <c r="EF85" s="28"/>
      <c r="EG85" s="28"/>
      <c r="EH85" s="28"/>
      <c r="EI85" s="28"/>
      <c r="EJ85" s="28"/>
      <c r="EK85" s="28"/>
      <c r="EL85" s="28"/>
      <c r="EM85" s="28"/>
      <c r="EN85" s="28"/>
      <c r="EO85" s="28"/>
      <c r="EP85" s="28"/>
      <c r="EQ85" s="28"/>
      <c r="ER85" s="28"/>
      <c r="ES85" s="28"/>
      <c r="ET85" s="28"/>
      <c r="EU85" s="28"/>
      <c r="EV85" s="28"/>
      <c r="EW85" s="28"/>
      <c r="EX85" s="28"/>
      <c r="EY85" s="28"/>
      <c r="EZ85" s="28"/>
      <c r="FA85" s="28"/>
      <c r="FB85" s="28"/>
      <c r="FC85" s="28"/>
      <c r="FD85" s="28"/>
      <c r="FE85" s="28"/>
      <c r="FF85" s="28"/>
      <c r="FG85" s="28"/>
      <c r="FH85" s="28"/>
      <c r="FI85" s="28"/>
      <c r="FJ85" s="28"/>
      <c r="FK85" s="28"/>
      <c r="FL85" s="28"/>
      <c r="FM85" s="28"/>
      <c r="FN85" s="28"/>
      <c r="FO85" s="28"/>
      <c r="FP85" s="28"/>
      <c r="FQ85" s="28"/>
      <c r="FR85" s="28"/>
      <c r="FS85" s="28"/>
      <c r="FT85" s="28"/>
      <c r="FU85" s="28"/>
    </row>
    <row r="86" spans="1:177" ht="56.25">
      <c r="A86" s="29" t="s">
        <v>727</v>
      </c>
      <c r="B86" s="29">
        <v>83</v>
      </c>
      <c r="C86" s="29" t="s">
        <v>787</v>
      </c>
      <c r="D86" s="29" t="s">
        <v>53</v>
      </c>
      <c r="E86" s="29" t="s">
        <v>54</v>
      </c>
      <c r="F86" s="29" t="s">
        <v>788</v>
      </c>
      <c r="G86" s="29" t="s">
        <v>789</v>
      </c>
      <c r="H86" s="29">
        <v>2</v>
      </c>
      <c r="I86" s="29" t="s">
        <v>731</v>
      </c>
      <c r="J86" s="29" t="s">
        <v>790</v>
      </c>
      <c r="K86" s="29" t="s">
        <v>791</v>
      </c>
      <c r="L86" s="29">
        <v>3212113477</v>
      </c>
      <c r="M86" s="50" t="s">
        <v>792</v>
      </c>
      <c r="N86" s="29" t="s">
        <v>649</v>
      </c>
      <c r="O86" s="26">
        <v>43920</v>
      </c>
      <c r="P86" s="29" t="s">
        <v>478</v>
      </c>
      <c r="Q86" s="29" t="s">
        <v>793</v>
      </c>
      <c r="R86" s="29" t="s">
        <v>794</v>
      </c>
      <c r="S86" s="29" t="s">
        <v>150</v>
      </c>
      <c r="T86" s="26">
        <v>43934</v>
      </c>
      <c r="U86" s="29" t="s">
        <v>93</v>
      </c>
      <c r="V86" s="29" t="s">
        <v>737</v>
      </c>
      <c r="W86" s="29" t="s">
        <v>738</v>
      </c>
      <c r="X86" s="26">
        <v>44055</v>
      </c>
      <c r="Y86" s="29" t="s">
        <v>964</v>
      </c>
      <c r="Z86" s="29" t="s">
        <v>949</v>
      </c>
      <c r="AA86" s="29" t="s">
        <v>105</v>
      </c>
      <c r="AB86" s="29" t="s">
        <v>79</v>
      </c>
      <c r="AC86" s="29" t="s">
        <v>740</v>
      </c>
      <c r="AD86" s="29" t="s">
        <v>54</v>
      </c>
      <c r="AE86" s="29">
        <v>471</v>
      </c>
      <c r="AF86" s="29" t="s">
        <v>741</v>
      </c>
      <c r="AG86" s="29">
        <v>450</v>
      </c>
      <c r="AH86" s="29" t="s">
        <v>795</v>
      </c>
      <c r="AI86" s="29">
        <v>19155</v>
      </c>
      <c r="AJ86" s="29" t="s">
        <v>743</v>
      </c>
      <c r="AK86" s="29">
        <v>44864</v>
      </c>
      <c r="AL86" s="40" t="s">
        <v>526</v>
      </c>
      <c r="AN86" s="28"/>
      <c r="AO86" s="28"/>
      <c r="AP86" s="28"/>
      <c r="AQ86" s="99">
        <v>5080000</v>
      </c>
      <c r="AR86" s="3">
        <v>748</v>
      </c>
      <c r="AS86" s="89">
        <v>44054</v>
      </c>
      <c r="AT86" s="79">
        <v>747</v>
      </c>
      <c r="AU86" s="89">
        <v>44055</v>
      </c>
      <c r="AV86" s="116" t="s">
        <v>2051</v>
      </c>
      <c r="AW86" s="89">
        <v>44055</v>
      </c>
      <c r="AX86" s="89">
        <v>44055</v>
      </c>
      <c r="AY86" s="89">
        <v>44063</v>
      </c>
      <c r="AZ86" s="89">
        <v>44116</v>
      </c>
      <c r="BA86" s="79"/>
      <c r="BB86" s="146" t="s">
        <v>1216</v>
      </c>
      <c r="BC86" s="28"/>
      <c r="BD86" s="28"/>
      <c r="BE86" s="28"/>
      <c r="BF86" s="28"/>
      <c r="BG86" s="28"/>
      <c r="BH86" s="28"/>
      <c r="BI86" s="28"/>
      <c r="BJ86" s="28"/>
      <c r="BK86" s="28"/>
      <c r="BL86" s="28"/>
      <c r="BM86" s="28"/>
      <c r="BN86" s="28"/>
      <c r="BO86" s="28"/>
      <c r="BP86" s="28"/>
      <c r="BQ86" s="28"/>
      <c r="BR86" s="28"/>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28"/>
      <c r="DZ86" s="28"/>
      <c r="EA86" s="28"/>
      <c r="EB86" s="28"/>
      <c r="EC86" s="28"/>
      <c r="ED86" s="28"/>
      <c r="EE86" s="28"/>
      <c r="EF86" s="28"/>
      <c r="EG86" s="28"/>
      <c r="EH86" s="28"/>
      <c r="EI86" s="28"/>
      <c r="EJ86" s="28"/>
      <c r="EK86" s="28"/>
      <c r="EL86" s="28"/>
      <c r="EM86" s="28"/>
      <c r="EN86" s="28"/>
      <c r="EO86" s="28"/>
      <c r="EP86" s="28"/>
      <c r="EQ86" s="28"/>
      <c r="ER86" s="28"/>
      <c r="ES86" s="28"/>
      <c r="ET86" s="28"/>
      <c r="EU86" s="28"/>
      <c r="EV86" s="28"/>
      <c r="EW86" s="28"/>
      <c r="EX86" s="28"/>
      <c r="EY86" s="28"/>
      <c r="EZ86" s="28"/>
      <c r="FA86" s="28"/>
      <c r="FB86" s="28"/>
      <c r="FC86" s="28"/>
      <c r="FD86" s="28"/>
      <c r="FE86" s="28"/>
      <c r="FF86" s="28"/>
      <c r="FG86" s="28"/>
      <c r="FH86" s="28"/>
      <c r="FI86" s="28"/>
      <c r="FJ86" s="28"/>
      <c r="FK86" s="28"/>
      <c r="FL86" s="28"/>
      <c r="FM86" s="28"/>
      <c r="FN86" s="28"/>
      <c r="FO86" s="28"/>
      <c r="FP86" s="28"/>
      <c r="FQ86" s="28"/>
      <c r="FR86" s="28"/>
      <c r="FS86" s="28"/>
      <c r="FT86" s="28"/>
      <c r="FU86" s="28"/>
    </row>
    <row r="87" spans="1:177" ht="86.1" customHeight="1">
      <c r="A87" s="29" t="s">
        <v>796</v>
      </c>
      <c r="B87" s="29">
        <v>84</v>
      </c>
      <c r="C87" s="29" t="s">
        <v>797</v>
      </c>
      <c r="D87" s="29" t="s">
        <v>53</v>
      </c>
      <c r="E87" s="29" t="s">
        <v>54</v>
      </c>
      <c r="F87" s="29" t="s">
        <v>798</v>
      </c>
      <c r="G87" s="29" t="s">
        <v>799</v>
      </c>
      <c r="H87" s="29"/>
      <c r="I87" s="29" t="s">
        <v>800</v>
      </c>
      <c r="J87" s="29" t="s">
        <v>801</v>
      </c>
      <c r="K87" s="29" t="s">
        <v>802</v>
      </c>
      <c r="L87" s="29">
        <v>3114436105</v>
      </c>
      <c r="M87" s="50" t="s">
        <v>803</v>
      </c>
      <c r="N87" s="29" t="s">
        <v>804</v>
      </c>
      <c r="O87" s="26">
        <v>43916</v>
      </c>
      <c r="P87" s="29" t="s">
        <v>478</v>
      </c>
      <c r="Q87" s="29" t="s">
        <v>793</v>
      </c>
      <c r="R87" s="29" t="s">
        <v>793</v>
      </c>
      <c r="S87" s="29" t="s">
        <v>150</v>
      </c>
      <c r="T87" s="26">
        <v>43923</v>
      </c>
      <c r="U87" s="29" t="s">
        <v>93</v>
      </c>
      <c r="V87" s="29" t="s">
        <v>805</v>
      </c>
      <c r="W87" s="29" t="s">
        <v>806</v>
      </c>
      <c r="X87" s="26">
        <v>44044</v>
      </c>
      <c r="Y87" s="29" t="s">
        <v>964</v>
      </c>
      <c r="Z87" s="70" t="s">
        <v>807</v>
      </c>
      <c r="AA87" s="29" t="s">
        <v>105</v>
      </c>
      <c r="AB87" s="29" t="s">
        <v>79</v>
      </c>
      <c r="AC87" s="29" t="s">
        <v>740</v>
      </c>
      <c r="AD87" s="29" t="s">
        <v>54</v>
      </c>
      <c r="AE87" s="29">
        <v>502</v>
      </c>
      <c r="AF87" s="29" t="s">
        <v>782</v>
      </c>
      <c r="AG87" s="29">
        <v>433</v>
      </c>
      <c r="AH87" s="29" t="s">
        <v>808</v>
      </c>
      <c r="AI87" s="29">
        <v>19378</v>
      </c>
      <c r="AJ87" s="29" t="s">
        <v>736</v>
      </c>
      <c r="AK87" s="29">
        <v>45045</v>
      </c>
      <c r="AL87" s="40" t="s">
        <v>526</v>
      </c>
      <c r="AN87" s="28"/>
      <c r="AO87" s="28"/>
      <c r="AP87" s="28"/>
      <c r="AQ87" s="99"/>
      <c r="AR87" s="3"/>
      <c r="AS87" s="89"/>
      <c r="AT87" s="79"/>
      <c r="AU87" s="79"/>
      <c r="AV87" s="79"/>
      <c r="AW87" s="79"/>
      <c r="AX87" s="79"/>
      <c r="AY87" s="79"/>
      <c r="AZ87" s="79"/>
      <c r="BA87" s="79"/>
      <c r="BB87" s="146" t="s">
        <v>1216</v>
      </c>
      <c r="BC87" s="28"/>
      <c r="BD87" s="28"/>
      <c r="BE87" s="28"/>
      <c r="BF87" s="28"/>
      <c r="BG87" s="28"/>
      <c r="BH87" s="28"/>
      <c r="BI87" s="28"/>
      <c r="BJ87" s="28"/>
      <c r="BK87" s="28"/>
      <c r="BL87" s="28"/>
      <c r="BM87" s="28"/>
      <c r="BN87" s="28"/>
      <c r="BO87" s="28"/>
      <c r="BP87" s="28"/>
      <c r="BQ87" s="28"/>
      <c r="BR87" s="28"/>
      <c r="BS87" s="28"/>
      <c r="BT87" s="28"/>
      <c r="BU87" s="28"/>
      <c r="BV87" s="28"/>
      <c r="BW87" s="28"/>
      <c r="BX87" s="28"/>
      <c r="BY87" s="28"/>
      <c r="BZ87" s="28"/>
      <c r="CA87" s="28"/>
      <c r="CB87" s="28"/>
      <c r="CC87" s="28"/>
      <c r="CD87" s="28"/>
      <c r="CE87" s="28"/>
      <c r="CF87" s="28"/>
      <c r="CG87" s="28"/>
      <c r="CH87" s="28"/>
      <c r="CI87" s="28"/>
      <c r="CJ87" s="28"/>
      <c r="CK87" s="28"/>
      <c r="CL87" s="28"/>
      <c r="CM87" s="28"/>
      <c r="CN87" s="28"/>
      <c r="CO87" s="28"/>
      <c r="CP87" s="28"/>
      <c r="CQ87" s="28"/>
      <c r="CR87" s="28"/>
      <c r="CS87" s="28"/>
      <c r="CT87" s="28"/>
      <c r="CU87" s="28"/>
      <c r="CV87" s="28"/>
      <c r="CW87" s="28"/>
      <c r="CX87" s="28"/>
      <c r="CY87" s="28"/>
      <c r="CZ87" s="28"/>
      <c r="DA87" s="28"/>
      <c r="DB87" s="28"/>
      <c r="DC87" s="28"/>
      <c r="DD87" s="28"/>
      <c r="DE87" s="28"/>
      <c r="DF87" s="28"/>
      <c r="DG87" s="28"/>
      <c r="DH87" s="28"/>
      <c r="DI87" s="28"/>
      <c r="DJ87" s="28"/>
      <c r="DK87" s="28"/>
      <c r="DL87" s="28"/>
      <c r="DM87" s="28"/>
      <c r="DN87" s="28"/>
      <c r="DO87" s="28"/>
      <c r="DP87" s="28"/>
      <c r="DQ87" s="28"/>
      <c r="DR87" s="28"/>
      <c r="DS87" s="28"/>
      <c r="DT87" s="28"/>
      <c r="DU87" s="28"/>
      <c r="DV87" s="28"/>
      <c r="DW87" s="28"/>
      <c r="DX87" s="28"/>
      <c r="DY87" s="28"/>
      <c r="DZ87" s="28"/>
      <c r="EA87" s="28"/>
      <c r="EB87" s="28"/>
      <c r="EC87" s="28"/>
      <c r="ED87" s="28"/>
      <c r="EE87" s="28"/>
      <c r="EF87" s="28"/>
      <c r="EG87" s="28"/>
      <c r="EH87" s="28"/>
      <c r="EI87" s="28"/>
      <c r="EJ87" s="28"/>
      <c r="EK87" s="28"/>
      <c r="EL87" s="28"/>
      <c r="EM87" s="28"/>
      <c r="EN87" s="28"/>
      <c r="EO87" s="28"/>
      <c r="EP87" s="28"/>
      <c r="EQ87" s="28"/>
      <c r="ER87" s="28"/>
      <c r="ES87" s="28"/>
      <c r="ET87" s="28"/>
      <c r="EU87" s="28"/>
      <c r="EV87" s="28"/>
      <c r="EW87" s="28"/>
      <c r="EX87" s="28"/>
      <c r="EY87" s="28"/>
      <c r="EZ87" s="28"/>
      <c r="FA87" s="28"/>
      <c r="FB87" s="28"/>
      <c r="FC87" s="28"/>
      <c r="FD87" s="28"/>
      <c r="FE87" s="28"/>
      <c r="FF87" s="28"/>
      <c r="FG87" s="28"/>
      <c r="FH87" s="28"/>
      <c r="FI87" s="28"/>
      <c r="FJ87" s="28"/>
      <c r="FK87" s="28"/>
      <c r="FL87" s="28"/>
      <c r="FM87" s="28"/>
      <c r="FN87" s="28"/>
      <c r="FO87" s="28"/>
      <c r="FP87" s="28"/>
      <c r="FQ87" s="28"/>
      <c r="FR87" s="28"/>
      <c r="FS87" s="28"/>
      <c r="FT87" s="28"/>
      <c r="FU87" s="28"/>
    </row>
    <row r="88" spans="1:177" ht="99.95" customHeight="1">
      <c r="A88" s="29" t="s">
        <v>480</v>
      </c>
      <c r="B88" s="29">
        <v>85</v>
      </c>
      <c r="C88" s="29" t="s">
        <v>809</v>
      </c>
      <c r="D88" s="29" t="s">
        <v>53</v>
      </c>
      <c r="E88" s="29" t="s">
        <v>54</v>
      </c>
      <c r="F88" s="29" t="s">
        <v>810</v>
      </c>
      <c r="G88" s="29" t="s">
        <v>811</v>
      </c>
      <c r="H88" s="29"/>
      <c r="I88" s="29" t="s">
        <v>800</v>
      </c>
      <c r="J88" s="29" t="s">
        <v>812</v>
      </c>
      <c r="K88" s="29" t="s">
        <v>813</v>
      </c>
      <c r="L88" s="29">
        <v>4643562</v>
      </c>
      <c r="M88" s="50" t="s">
        <v>814</v>
      </c>
      <c r="N88" s="29" t="s">
        <v>804</v>
      </c>
      <c r="O88" s="26">
        <v>43916</v>
      </c>
      <c r="P88" s="29" t="s">
        <v>478</v>
      </c>
      <c r="Q88" s="29" t="s">
        <v>808</v>
      </c>
      <c r="R88" s="29" t="s">
        <v>808</v>
      </c>
      <c r="S88" s="29" t="s">
        <v>150</v>
      </c>
      <c r="T88" s="26">
        <v>43923</v>
      </c>
      <c r="U88" s="29" t="s">
        <v>93</v>
      </c>
      <c r="V88" s="29" t="s">
        <v>805</v>
      </c>
      <c r="W88" s="29" t="s">
        <v>806</v>
      </c>
      <c r="X88" s="26">
        <v>44044</v>
      </c>
      <c r="Y88" s="29" t="s">
        <v>964</v>
      </c>
      <c r="Z88" s="147" t="s">
        <v>807</v>
      </c>
      <c r="AA88" s="29" t="s">
        <v>105</v>
      </c>
      <c r="AB88" s="29" t="s">
        <v>79</v>
      </c>
      <c r="AC88" s="29" t="s">
        <v>740</v>
      </c>
      <c r="AD88" s="29" t="s">
        <v>54</v>
      </c>
      <c r="AE88" s="29">
        <v>502</v>
      </c>
      <c r="AF88" s="29" t="s">
        <v>782</v>
      </c>
      <c r="AG88" s="29">
        <v>434</v>
      </c>
      <c r="AH88" s="29" t="s">
        <v>808</v>
      </c>
      <c r="AI88" s="29">
        <v>19378</v>
      </c>
      <c r="AJ88" s="29" t="s">
        <v>736</v>
      </c>
      <c r="AK88" s="29">
        <v>45045</v>
      </c>
      <c r="AL88" s="55" t="s">
        <v>526</v>
      </c>
      <c r="AN88" s="28"/>
      <c r="AO88" s="28"/>
      <c r="AP88" s="28"/>
      <c r="AQ88" s="99" t="s">
        <v>2052</v>
      </c>
      <c r="AR88" s="3">
        <v>715</v>
      </c>
      <c r="AS88" s="89">
        <v>44041</v>
      </c>
      <c r="AT88" s="79">
        <v>729</v>
      </c>
      <c r="AU88" s="89">
        <v>44042</v>
      </c>
      <c r="AV88" s="116" t="s">
        <v>2051</v>
      </c>
      <c r="AW88" s="89">
        <v>44042</v>
      </c>
      <c r="AX88" s="89">
        <v>44046</v>
      </c>
      <c r="AY88" s="89">
        <v>44046</v>
      </c>
      <c r="AZ88" s="89">
        <v>44105</v>
      </c>
      <c r="BA88" s="79"/>
      <c r="BB88" s="146" t="s">
        <v>1216</v>
      </c>
      <c r="BC88" s="28"/>
      <c r="BD88" s="28"/>
      <c r="BE88" s="28"/>
      <c r="BF88" s="28"/>
      <c r="BG88" s="28"/>
      <c r="BH88" s="28"/>
      <c r="BI88" s="28"/>
      <c r="BJ88" s="28"/>
      <c r="BK88" s="28"/>
      <c r="BL88" s="28"/>
      <c r="BM88" s="28"/>
      <c r="BN88" s="28"/>
      <c r="BO88" s="28"/>
      <c r="BP88" s="28"/>
      <c r="BQ88" s="28"/>
      <c r="BR88" s="28"/>
      <c r="BS88" s="28"/>
      <c r="BT88" s="28"/>
      <c r="BU88" s="28"/>
      <c r="BV88" s="28"/>
      <c r="BW88" s="28"/>
      <c r="BX88" s="28"/>
      <c r="BY88" s="28"/>
      <c r="BZ88" s="28"/>
      <c r="CA88" s="28"/>
      <c r="CB88" s="28"/>
      <c r="CC88" s="28"/>
      <c r="CD88" s="28"/>
      <c r="CE88" s="28"/>
      <c r="CF88" s="28"/>
      <c r="CG88" s="28"/>
      <c r="CH88" s="28"/>
      <c r="CI88" s="28"/>
      <c r="CJ88" s="28"/>
      <c r="CK88" s="28"/>
      <c r="CL88" s="28"/>
      <c r="CM88" s="28"/>
      <c r="CN88" s="28"/>
      <c r="CO88" s="28"/>
      <c r="CP88" s="28"/>
      <c r="CQ88" s="28"/>
      <c r="CR88" s="28"/>
      <c r="CS88" s="28"/>
      <c r="CT88" s="28"/>
      <c r="CU88" s="28"/>
      <c r="CV88" s="28"/>
      <c r="CW88" s="28"/>
      <c r="CX88" s="28"/>
      <c r="CY88" s="28"/>
      <c r="CZ88" s="28"/>
      <c r="DA88" s="28"/>
      <c r="DB88" s="28"/>
      <c r="DC88" s="28"/>
      <c r="DD88" s="28"/>
      <c r="DE88" s="28"/>
      <c r="DF88" s="28"/>
      <c r="DG88" s="28"/>
      <c r="DH88" s="28"/>
      <c r="DI88" s="28"/>
      <c r="DJ88" s="28"/>
      <c r="DK88" s="28"/>
      <c r="DL88" s="28"/>
      <c r="DM88" s="28"/>
      <c r="DN88" s="28"/>
      <c r="DO88" s="28"/>
      <c r="DP88" s="28"/>
      <c r="DQ88" s="28"/>
      <c r="DR88" s="28"/>
      <c r="DS88" s="28"/>
      <c r="DT88" s="28"/>
      <c r="DU88" s="28"/>
      <c r="DV88" s="28"/>
      <c r="DW88" s="28"/>
      <c r="DX88" s="28"/>
      <c r="DY88" s="28"/>
      <c r="DZ88" s="28"/>
      <c r="EA88" s="28"/>
      <c r="EB88" s="28"/>
      <c r="EC88" s="28"/>
      <c r="ED88" s="28"/>
      <c r="EE88" s="28"/>
      <c r="EF88" s="28"/>
      <c r="EG88" s="28"/>
      <c r="EH88" s="28"/>
      <c r="EI88" s="28"/>
      <c r="EJ88" s="28"/>
      <c r="EK88" s="28"/>
      <c r="EL88" s="28"/>
      <c r="EM88" s="28"/>
      <c r="EN88" s="28"/>
      <c r="EO88" s="28"/>
      <c r="EP88" s="28"/>
      <c r="EQ88" s="28"/>
      <c r="ER88" s="28"/>
      <c r="ES88" s="28"/>
      <c r="ET88" s="28"/>
      <c r="EU88" s="28"/>
      <c r="EV88" s="28"/>
      <c r="EW88" s="28"/>
      <c r="EX88" s="28"/>
      <c r="EY88" s="28"/>
      <c r="EZ88" s="28"/>
      <c r="FA88" s="28"/>
      <c r="FB88" s="28"/>
      <c r="FC88" s="28"/>
      <c r="FD88" s="28"/>
      <c r="FE88" s="28"/>
      <c r="FF88" s="28"/>
      <c r="FG88" s="28"/>
      <c r="FH88" s="28"/>
      <c r="FI88" s="28"/>
      <c r="FJ88" s="28"/>
      <c r="FK88" s="28"/>
      <c r="FL88" s="28"/>
      <c r="FM88" s="28"/>
      <c r="FN88" s="28"/>
      <c r="FO88" s="28"/>
      <c r="FP88" s="28"/>
      <c r="FQ88" s="28"/>
      <c r="FR88" s="28"/>
      <c r="FS88" s="28"/>
      <c r="FT88" s="28"/>
      <c r="FU88" s="28"/>
    </row>
    <row r="89" spans="1:177" ht="89.1" customHeight="1">
      <c r="A89" s="29" t="s">
        <v>480</v>
      </c>
      <c r="B89" s="29">
        <v>86</v>
      </c>
      <c r="C89" s="29" t="s">
        <v>815</v>
      </c>
      <c r="D89" s="29" t="s">
        <v>53</v>
      </c>
      <c r="E89" s="29" t="s">
        <v>54</v>
      </c>
      <c r="F89" s="29" t="s">
        <v>816</v>
      </c>
      <c r="G89" s="29" t="s">
        <v>817</v>
      </c>
      <c r="H89" s="29"/>
      <c r="I89" s="29" t="s">
        <v>800</v>
      </c>
      <c r="J89" s="29" t="s">
        <v>818</v>
      </c>
      <c r="K89" s="29" t="s">
        <v>819</v>
      </c>
      <c r="L89" s="29">
        <v>2277954</v>
      </c>
      <c r="M89" s="50" t="s">
        <v>820</v>
      </c>
      <c r="N89" s="29" t="s">
        <v>804</v>
      </c>
      <c r="O89" s="26">
        <v>43916</v>
      </c>
      <c r="P89" s="29" t="s">
        <v>478</v>
      </c>
      <c r="Q89" s="29" t="s">
        <v>808</v>
      </c>
      <c r="R89" s="29" t="s">
        <v>808</v>
      </c>
      <c r="S89" s="29" t="s">
        <v>150</v>
      </c>
      <c r="T89" s="26">
        <v>43923</v>
      </c>
      <c r="U89" s="29" t="s">
        <v>93</v>
      </c>
      <c r="V89" s="29" t="s">
        <v>805</v>
      </c>
      <c r="W89" s="29" t="s">
        <v>806</v>
      </c>
      <c r="X89" s="26">
        <v>44044</v>
      </c>
      <c r="Y89" s="29" t="s">
        <v>964</v>
      </c>
      <c r="Z89" s="147" t="s">
        <v>807</v>
      </c>
      <c r="AA89" s="29" t="s">
        <v>105</v>
      </c>
      <c r="AB89" s="29" t="s">
        <v>79</v>
      </c>
      <c r="AC89" s="29" t="s">
        <v>740</v>
      </c>
      <c r="AD89" s="29" t="s">
        <v>54</v>
      </c>
      <c r="AE89" s="29">
        <v>502</v>
      </c>
      <c r="AF89" s="29" t="s">
        <v>782</v>
      </c>
      <c r="AG89" s="29">
        <v>435</v>
      </c>
      <c r="AH89" s="29" t="s">
        <v>808</v>
      </c>
      <c r="AI89" s="29">
        <v>19378</v>
      </c>
      <c r="AJ89" s="29" t="s">
        <v>736</v>
      </c>
      <c r="AK89" s="29">
        <v>45045</v>
      </c>
      <c r="AL89" s="40" t="s">
        <v>526</v>
      </c>
      <c r="AN89" s="28"/>
      <c r="AO89" s="28"/>
      <c r="AP89" s="28"/>
      <c r="AQ89" s="99" t="s">
        <v>2052</v>
      </c>
      <c r="AR89" s="3">
        <v>714</v>
      </c>
      <c r="AS89" s="89">
        <v>44041</v>
      </c>
      <c r="AT89" s="79">
        <v>728</v>
      </c>
      <c r="AU89" s="89">
        <v>44042</v>
      </c>
      <c r="AV89" s="116" t="s">
        <v>2051</v>
      </c>
      <c r="AW89" s="89">
        <v>44042</v>
      </c>
      <c r="AX89" s="89">
        <v>44046</v>
      </c>
      <c r="AY89" s="89">
        <v>44046</v>
      </c>
      <c r="AZ89" s="89">
        <v>44105</v>
      </c>
      <c r="BA89" s="79"/>
      <c r="BB89" s="146" t="s">
        <v>1216</v>
      </c>
      <c r="BC89" s="28"/>
      <c r="BD89" s="28"/>
      <c r="BE89" s="28"/>
      <c r="BF89" s="28"/>
      <c r="BG89" s="28"/>
      <c r="BH89" s="28"/>
      <c r="BI89" s="28"/>
      <c r="BJ89" s="28"/>
      <c r="BK89" s="28"/>
      <c r="BL89" s="28"/>
      <c r="BM89" s="28"/>
      <c r="BN89" s="28"/>
      <c r="BO89" s="28"/>
      <c r="BP89" s="28"/>
      <c r="BQ89" s="28"/>
      <c r="BR89" s="28"/>
      <c r="BS89" s="28"/>
      <c r="BT89" s="28"/>
      <c r="BU89" s="28"/>
      <c r="BV89" s="28"/>
      <c r="BW89" s="28"/>
      <c r="BX89" s="28"/>
      <c r="BY89" s="28"/>
      <c r="BZ89" s="28"/>
      <c r="CA89" s="28"/>
      <c r="CB89" s="28"/>
      <c r="CC89" s="28"/>
      <c r="CD89" s="28"/>
      <c r="CE89" s="28"/>
      <c r="CF89" s="28"/>
      <c r="CG89" s="28"/>
      <c r="CH89" s="28"/>
      <c r="CI89" s="28"/>
      <c r="CJ89" s="28"/>
      <c r="CK89" s="28"/>
      <c r="CL89" s="28"/>
      <c r="CM89" s="28"/>
      <c r="CN89" s="28"/>
      <c r="CO89" s="28"/>
      <c r="CP89" s="28"/>
      <c r="CQ89" s="28"/>
      <c r="CR89" s="28"/>
      <c r="CS89" s="28"/>
      <c r="CT89" s="28"/>
      <c r="CU89" s="28"/>
      <c r="CV89" s="28"/>
      <c r="CW89" s="28"/>
      <c r="CX89" s="28"/>
      <c r="CY89" s="28"/>
      <c r="CZ89" s="28"/>
      <c r="DA89" s="28"/>
      <c r="DB89" s="28"/>
      <c r="DC89" s="28"/>
      <c r="DD89" s="28"/>
      <c r="DE89" s="28"/>
      <c r="DF89" s="28"/>
      <c r="DG89" s="28"/>
      <c r="DH89" s="28"/>
      <c r="DI89" s="28"/>
      <c r="DJ89" s="28"/>
      <c r="DK89" s="28"/>
      <c r="DL89" s="28"/>
      <c r="DM89" s="28"/>
      <c r="DN89" s="28"/>
      <c r="DO89" s="28"/>
      <c r="DP89" s="28"/>
      <c r="DQ89" s="28"/>
      <c r="DR89" s="28"/>
      <c r="DS89" s="28"/>
      <c r="DT89" s="28"/>
      <c r="DU89" s="28"/>
      <c r="DV89" s="28"/>
      <c r="DW89" s="28"/>
      <c r="DX89" s="28"/>
      <c r="DY89" s="28"/>
      <c r="DZ89" s="28"/>
      <c r="EA89" s="28"/>
      <c r="EB89" s="28"/>
      <c r="EC89" s="28"/>
      <c r="ED89" s="28"/>
      <c r="EE89" s="28"/>
      <c r="EF89" s="28"/>
      <c r="EG89" s="28"/>
      <c r="EH89" s="28"/>
      <c r="EI89" s="28"/>
      <c r="EJ89" s="28"/>
      <c r="EK89" s="28"/>
      <c r="EL89" s="28"/>
      <c r="EM89" s="28"/>
      <c r="EN89" s="28"/>
      <c r="EO89" s="28"/>
      <c r="EP89" s="28"/>
      <c r="EQ89" s="28"/>
      <c r="ER89" s="28"/>
      <c r="ES89" s="28"/>
      <c r="ET89" s="28"/>
      <c r="EU89" s="28"/>
      <c r="EV89" s="28"/>
      <c r="EW89" s="28"/>
      <c r="EX89" s="28"/>
      <c r="EY89" s="28"/>
      <c r="EZ89" s="28"/>
      <c r="FA89" s="28"/>
      <c r="FB89" s="28"/>
      <c r="FC89" s="28"/>
      <c r="FD89" s="28"/>
      <c r="FE89" s="28"/>
      <c r="FF89" s="28"/>
      <c r="FG89" s="28"/>
      <c r="FH89" s="28"/>
      <c r="FI89" s="28"/>
      <c r="FJ89" s="28"/>
      <c r="FK89" s="28"/>
      <c r="FL89" s="28"/>
      <c r="FM89" s="28"/>
      <c r="FN89" s="28"/>
      <c r="FO89" s="28"/>
      <c r="FP89" s="28"/>
      <c r="FQ89" s="28"/>
      <c r="FR89" s="28"/>
      <c r="FS89" s="28"/>
      <c r="FT89" s="28"/>
      <c r="FU89" s="28"/>
    </row>
    <row r="90" spans="1:177" ht="114.95" customHeight="1">
      <c r="A90" s="29" t="s">
        <v>480</v>
      </c>
      <c r="B90" s="27">
        <v>87</v>
      </c>
      <c r="C90" s="27" t="s">
        <v>911</v>
      </c>
      <c r="D90" s="27" t="s">
        <v>53</v>
      </c>
      <c r="E90" s="27" t="s">
        <v>912</v>
      </c>
      <c r="F90" s="27" t="s">
        <v>913</v>
      </c>
      <c r="G90" s="27" t="s">
        <v>914</v>
      </c>
      <c r="H90" s="29">
        <v>1</v>
      </c>
      <c r="I90" s="27" t="s">
        <v>187</v>
      </c>
      <c r="J90" s="27" t="s">
        <v>915</v>
      </c>
      <c r="K90" s="27" t="s">
        <v>916</v>
      </c>
      <c r="L90" s="27">
        <v>7035425</v>
      </c>
      <c r="M90" s="31" t="s">
        <v>917</v>
      </c>
      <c r="N90" s="29" t="s">
        <v>918</v>
      </c>
      <c r="O90" s="26" t="s">
        <v>692</v>
      </c>
      <c r="P90" s="26" t="s">
        <v>919</v>
      </c>
      <c r="Q90" s="26">
        <v>43925</v>
      </c>
      <c r="R90" s="26">
        <v>43928</v>
      </c>
      <c r="S90" s="29" t="s">
        <v>62</v>
      </c>
      <c r="T90" s="26">
        <v>43934</v>
      </c>
      <c r="U90" s="29" t="s">
        <v>93</v>
      </c>
      <c r="V90" s="65">
        <v>16800000</v>
      </c>
      <c r="W90" s="65">
        <v>4200000</v>
      </c>
      <c r="X90" s="26">
        <v>44055</v>
      </c>
      <c r="Y90" s="26" t="s">
        <v>964</v>
      </c>
      <c r="Z90" s="29" t="s">
        <v>948</v>
      </c>
      <c r="AA90" s="26" t="s">
        <v>105</v>
      </c>
      <c r="AB90" s="26" t="s">
        <v>79</v>
      </c>
      <c r="AC90" s="26" t="s">
        <v>740</v>
      </c>
      <c r="AD90" s="29" t="s">
        <v>54</v>
      </c>
      <c r="AE90" s="29">
        <v>499</v>
      </c>
      <c r="AF90" s="26">
        <v>43914</v>
      </c>
      <c r="AG90" s="29">
        <v>417</v>
      </c>
      <c r="AH90" s="26">
        <v>43915</v>
      </c>
      <c r="AI90" s="29">
        <v>19379</v>
      </c>
      <c r="AJ90" s="26" t="s">
        <v>920</v>
      </c>
      <c r="AK90" s="29">
        <v>44979</v>
      </c>
      <c r="AL90" s="45" t="s">
        <v>95</v>
      </c>
      <c r="AN90" s="28"/>
      <c r="AO90" s="28"/>
      <c r="AP90" s="28"/>
      <c r="AQ90" s="99">
        <v>8400000</v>
      </c>
      <c r="AR90" s="3">
        <v>741</v>
      </c>
      <c r="AS90" s="89">
        <v>44053</v>
      </c>
      <c r="AT90" s="79">
        <v>753</v>
      </c>
      <c r="AU90" s="89">
        <v>44055</v>
      </c>
      <c r="AV90" s="116" t="s">
        <v>2051</v>
      </c>
      <c r="AW90" s="89">
        <v>44054</v>
      </c>
      <c r="AX90" s="89">
        <v>44057</v>
      </c>
      <c r="AY90" s="89">
        <v>44061</v>
      </c>
      <c r="AZ90" s="89">
        <v>44116</v>
      </c>
      <c r="BA90" s="79"/>
      <c r="BB90" s="146" t="s">
        <v>1216</v>
      </c>
      <c r="BC90" s="28"/>
      <c r="BD90" s="28"/>
      <c r="BE90" s="28"/>
      <c r="BF90" s="28"/>
      <c r="BG90" s="28"/>
      <c r="BH90" s="28"/>
      <c r="BI90" s="28"/>
      <c r="BJ90" s="28"/>
      <c r="BK90" s="28"/>
      <c r="BL90" s="28"/>
      <c r="BM90" s="28"/>
      <c r="BN90" s="28"/>
      <c r="BO90" s="28"/>
      <c r="BP90" s="28"/>
      <c r="BQ90" s="28"/>
      <c r="BR90" s="28"/>
      <c r="BS90" s="28"/>
      <c r="BT90" s="28"/>
      <c r="BU90" s="28"/>
      <c r="BV90" s="28"/>
      <c r="BW90" s="28"/>
      <c r="BX90" s="28"/>
      <c r="BY90" s="28"/>
      <c r="BZ90" s="28"/>
      <c r="CA90" s="28"/>
      <c r="CB90" s="28"/>
      <c r="CC90" s="28"/>
      <c r="CD90" s="28"/>
      <c r="CE90" s="28"/>
      <c r="CF90" s="28"/>
      <c r="CG90" s="28"/>
      <c r="CH90" s="28"/>
      <c r="CI90" s="28"/>
      <c r="CJ90" s="28"/>
      <c r="CK90" s="28"/>
      <c r="CL90" s="28"/>
      <c r="CM90" s="28"/>
      <c r="CN90" s="28"/>
      <c r="CO90" s="28"/>
      <c r="CP90" s="28"/>
      <c r="CQ90" s="28"/>
      <c r="CR90" s="28"/>
      <c r="CS90" s="28"/>
      <c r="CT90" s="28"/>
      <c r="CU90" s="28"/>
      <c r="CV90" s="28"/>
      <c r="CW90" s="28"/>
      <c r="CX90" s="28"/>
      <c r="CY90" s="28"/>
      <c r="CZ90" s="28"/>
      <c r="DA90" s="28"/>
      <c r="DB90" s="28"/>
      <c r="DC90" s="28"/>
      <c r="DD90" s="28"/>
      <c r="DE90" s="28"/>
      <c r="DF90" s="28"/>
      <c r="DG90" s="28"/>
      <c r="DH90" s="28"/>
      <c r="DI90" s="28"/>
      <c r="DJ90" s="28"/>
      <c r="DK90" s="28"/>
      <c r="DL90" s="28"/>
      <c r="DM90" s="28"/>
      <c r="DN90" s="28"/>
      <c r="DO90" s="28"/>
      <c r="DP90" s="28"/>
      <c r="DQ90" s="28"/>
      <c r="DR90" s="28"/>
      <c r="DS90" s="28"/>
      <c r="DT90" s="28"/>
      <c r="DU90" s="28"/>
      <c r="DV90" s="28"/>
      <c r="DW90" s="28"/>
      <c r="DX90" s="28"/>
      <c r="DY90" s="28"/>
      <c r="DZ90" s="28"/>
      <c r="EA90" s="28"/>
      <c r="EB90" s="28"/>
      <c r="EC90" s="28"/>
      <c r="ED90" s="28"/>
      <c r="EE90" s="28"/>
      <c r="EF90" s="28"/>
      <c r="EG90" s="28"/>
      <c r="EH90" s="28"/>
      <c r="EI90" s="28"/>
      <c r="EJ90" s="28"/>
      <c r="EK90" s="28"/>
      <c r="EL90" s="28"/>
      <c r="EM90" s="28"/>
      <c r="EN90" s="28"/>
      <c r="EO90" s="28"/>
      <c r="EP90" s="28"/>
      <c r="EQ90" s="28"/>
      <c r="ER90" s="28"/>
      <c r="ES90" s="28"/>
      <c r="ET90" s="28"/>
      <c r="EU90" s="28"/>
      <c r="EV90" s="28"/>
      <c r="EW90" s="28"/>
      <c r="EX90" s="28"/>
      <c r="EY90" s="28"/>
      <c r="EZ90" s="28"/>
      <c r="FA90" s="28"/>
      <c r="FB90" s="28"/>
      <c r="FC90" s="28"/>
      <c r="FD90" s="28"/>
      <c r="FE90" s="28"/>
      <c r="FF90" s="28"/>
      <c r="FG90" s="28"/>
      <c r="FH90" s="28"/>
      <c r="FI90" s="28"/>
      <c r="FJ90" s="28"/>
      <c r="FK90" s="28"/>
      <c r="FL90" s="28"/>
      <c r="FM90" s="28"/>
      <c r="FN90" s="28"/>
      <c r="FO90" s="28"/>
      <c r="FP90" s="28"/>
      <c r="FQ90" s="28"/>
      <c r="FR90" s="28"/>
      <c r="FS90" s="28"/>
      <c r="FT90" s="28"/>
      <c r="FU90" s="28"/>
    </row>
    <row r="91" spans="1:177" ht="162.94999999999999" customHeight="1">
      <c r="A91" s="29" t="s">
        <v>51</v>
      </c>
      <c r="B91" s="27">
        <v>88</v>
      </c>
      <c r="C91" s="29" t="s">
        <v>835</v>
      </c>
      <c r="D91" s="29" t="s">
        <v>70</v>
      </c>
      <c r="E91" s="29" t="s">
        <v>54</v>
      </c>
      <c r="F91" s="27" t="s">
        <v>836</v>
      </c>
      <c r="G91" s="27" t="s">
        <v>837</v>
      </c>
      <c r="H91" s="29"/>
      <c r="I91" s="27" t="s">
        <v>542</v>
      </c>
      <c r="J91" s="27" t="s">
        <v>145</v>
      </c>
      <c r="K91" s="27" t="s">
        <v>838</v>
      </c>
      <c r="L91" s="29">
        <v>3219336054</v>
      </c>
      <c r="M91" s="62" t="s">
        <v>839</v>
      </c>
      <c r="N91" s="29" t="s">
        <v>840</v>
      </c>
      <c r="O91" s="26">
        <v>43917</v>
      </c>
      <c r="P91" s="29" t="s">
        <v>841</v>
      </c>
      <c r="Q91" s="26">
        <v>43918</v>
      </c>
      <c r="R91" s="26">
        <v>43918</v>
      </c>
      <c r="S91" s="29" t="s">
        <v>150</v>
      </c>
      <c r="T91" s="26">
        <v>43925</v>
      </c>
      <c r="U91" s="29" t="s">
        <v>93</v>
      </c>
      <c r="V91" s="57">
        <v>16800000</v>
      </c>
      <c r="W91" s="57">
        <v>4200000</v>
      </c>
      <c r="X91" s="26">
        <v>44046</v>
      </c>
      <c r="Y91" s="29" t="s">
        <v>964</v>
      </c>
      <c r="Z91" s="29" t="s">
        <v>842</v>
      </c>
      <c r="AA91" s="29" t="s">
        <v>261</v>
      </c>
      <c r="AB91" s="26" t="s">
        <v>199</v>
      </c>
      <c r="AC91" s="26" t="s">
        <v>200</v>
      </c>
      <c r="AD91" s="29" t="s">
        <v>843</v>
      </c>
      <c r="AE91" s="29">
        <v>489</v>
      </c>
      <c r="AF91" s="26">
        <v>43901</v>
      </c>
      <c r="AG91" s="29">
        <v>457</v>
      </c>
      <c r="AH91" s="26">
        <v>43925</v>
      </c>
      <c r="AI91" s="29">
        <v>19240</v>
      </c>
      <c r="AJ91" s="26">
        <v>43900</v>
      </c>
      <c r="AK91" s="61">
        <v>44896</v>
      </c>
      <c r="AL91" s="45" t="s">
        <v>548</v>
      </c>
      <c r="AN91" s="28"/>
      <c r="AO91" s="28"/>
      <c r="AP91" s="28"/>
      <c r="AQ91" s="99"/>
      <c r="AR91" s="3"/>
      <c r="AS91" s="79"/>
      <c r="AT91" s="79"/>
      <c r="AU91" s="79"/>
      <c r="AV91" s="79"/>
      <c r="AW91" s="79"/>
      <c r="AX91" s="79"/>
      <c r="AY91" s="79"/>
      <c r="AZ91" s="79"/>
      <c r="BA91" s="79"/>
      <c r="BB91" s="146" t="s">
        <v>1216</v>
      </c>
      <c r="BC91" s="28"/>
      <c r="BD91" s="28"/>
      <c r="BE91" s="28"/>
      <c r="BF91" s="28"/>
      <c r="BG91" s="28"/>
      <c r="BH91" s="28"/>
      <c r="BI91" s="28"/>
      <c r="BJ91" s="28"/>
      <c r="BK91" s="28"/>
      <c r="BL91" s="28"/>
      <c r="BM91" s="28"/>
      <c r="BN91" s="28"/>
      <c r="BO91" s="28"/>
      <c r="BP91" s="28"/>
      <c r="BQ91" s="28"/>
      <c r="BR91" s="28"/>
      <c r="BS91" s="28"/>
      <c r="BT91" s="28"/>
      <c r="BU91" s="28"/>
      <c r="BV91" s="28"/>
      <c r="BW91" s="28"/>
      <c r="BX91" s="28"/>
      <c r="BY91" s="28"/>
      <c r="BZ91" s="28"/>
      <c r="CA91" s="28"/>
      <c r="CB91" s="28"/>
      <c r="CC91" s="28"/>
      <c r="CD91" s="28"/>
      <c r="CE91" s="28"/>
      <c r="CF91" s="28"/>
      <c r="CG91" s="28"/>
      <c r="CH91" s="28"/>
      <c r="CI91" s="28"/>
      <c r="CJ91" s="28"/>
      <c r="CK91" s="28"/>
      <c r="CL91" s="28"/>
      <c r="CM91" s="28"/>
      <c r="CN91" s="28"/>
      <c r="CO91" s="28"/>
      <c r="CP91" s="28"/>
      <c r="CQ91" s="28"/>
      <c r="CR91" s="28"/>
      <c r="CS91" s="28"/>
      <c r="CT91" s="28"/>
      <c r="CU91" s="28"/>
      <c r="CV91" s="28"/>
      <c r="CW91" s="28"/>
      <c r="CX91" s="28"/>
      <c r="CY91" s="28"/>
      <c r="CZ91" s="28"/>
      <c r="DA91" s="28"/>
      <c r="DB91" s="28"/>
      <c r="DC91" s="28"/>
      <c r="DD91" s="28"/>
      <c r="DE91" s="28"/>
      <c r="DF91" s="28"/>
      <c r="DG91" s="28"/>
      <c r="DH91" s="28"/>
      <c r="DI91" s="28"/>
      <c r="DJ91" s="28"/>
      <c r="DK91" s="28"/>
      <c r="DL91" s="28"/>
      <c r="DM91" s="28"/>
      <c r="DN91" s="28"/>
      <c r="DO91" s="28"/>
      <c r="DP91" s="28"/>
      <c r="DQ91" s="28"/>
      <c r="DR91" s="28"/>
      <c r="DS91" s="28"/>
      <c r="DT91" s="28"/>
      <c r="DU91" s="28"/>
      <c r="DV91" s="28"/>
      <c r="DW91" s="28"/>
      <c r="DX91" s="28"/>
      <c r="DY91" s="28"/>
      <c r="DZ91" s="28"/>
      <c r="EA91" s="28"/>
      <c r="EB91" s="28"/>
      <c r="EC91" s="28"/>
      <c r="ED91" s="28"/>
      <c r="EE91" s="28"/>
      <c r="EF91" s="28"/>
      <c r="EG91" s="28"/>
      <c r="EH91" s="28"/>
      <c r="EI91" s="28"/>
      <c r="EJ91" s="28"/>
      <c r="EK91" s="28"/>
      <c r="EL91" s="28"/>
      <c r="EM91" s="28"/>
      <c r="EN91" s="28"/>
      <c r="EO91" s="28"/>
      <c r="EP91" s="28"/>
      <c r="EQ91" s="28"/>
      <c r="ER91" s="28"/>
      <c r="ES91" s="28"/>
      <c r="ET91" s="28"/>
      <c r="EU91" s="28"/>
      <c r="EV91" s="28"/>
      <c r="EW91" s="28"/>
      <c r="EX91" s="28"/>
      <c r="EY91" s="28"/>
      <c r="EZ91" s="28"/>
      <c r="FA91" s="28"/>
      <c r="FB91" s="28"/>
      <c r="FC91" s="28"/>
      <c r="FD91" s="28"/>
      <c r="FE91" s="28"/>
      <c r="FF91" s="28"/>
      <c r="FG91" s="28"/>
      <c r="FH91" s="28"/>
      <c r="FI91" s="28"/>
      <c r="FJ91" s="28"/>
      <c r="FK91" s="28"/>
      <c r="FL91" s="28"/>
      <c r="FM91" s="28"/>
      <c r="FN91" s="28"/>
      <c r="FO91" s="28"/>
      <c r="FP91" s="28"/>
      <c r="FQ91" s="28"/>
      <c r="FR91" s="28"/>
      <c r="FS91" s="28"/>
      <c r="FT91" s="28"/>
      <c r="FU91" s="28"/>
    </row>
    <row r="92" spans="1:177" ht="122.1" customHeight="1">
      <c r="A92" s="29" t="s">
        <v>51</v>
      </c>
      <c r="B92" s="27">
        <v>89</v>
      </c>
      <c r="C92" s="29" t="s">
        <v>821</v>
      </c>
      <c r="D92" s="29" t="s">
        <v>70</v>
      </c>
      <c r="E92" s="29" t="s">
        <v>54</v>
      </c>
      <c r="F92" s="27" t="s">
        <v>822</v>
      </c>
      <c r="G92" s="27" t="s">
        <v>823</v>
      </c>
      <c r="H92" s="29">
        <v>1</v>
      </c>
      <c r="I92" s="27" t="s">
        <v>824</v>
      </c>
      <c r="J92" s="27" t="s">
        <v>145</v>
      </c>
      <c r="K92" s="27" t="s">
        <v>825</v>
      </c>
      <c r="L92" s="61">
        <v>3204157221</v>
      </c>
      <c r="M92" s="62" t="s">
        <v>826</v>
      </c>
      <c r="N92" s="29" t="s">
        <v>827</v>
      </c>
      <c r="O92" s="26">
        <v>43916</v>
      </c>
      <c r="P92" s="29" t="s">
        <v>828</v>
      </c>
      <c r="Q92" s="26">
        <v>43916</v>
      </c>
      <c r="R92" s="26">
        <v>43916</v>
      </c>
      <c r="S92" s="29" t="s">
        <v>150</v>
      </c>
      <c r="T92" s="26">
        <v>43917</v>
      </c>
      <c r="U92" s="29" t="s">
        <v>93</v>
      </c>
      <c r="V92" s="57">
        <v>10160000</v>
      </c>
      <c r="W92" s="57">
        <v>2540000</v>
      </c>
      <c r="X92" s="26">
        <v>44038</v>
      </c>
      <c r="Y92" s="29" t="s">
        <v>964</v>
      </c>
      <c r="Z92" s="147" t="s">
        <v>945</v>
      </c>
      <c r="AA92" s="29" t="s">
        <v>261</v>
      </c>
      <c r="AB92" s="26" t="s">
        <v>79</v>
      </c>
      <c r="AC92" s="26" t="s">
        <v>80</v>
      </c>
      <c r="AD92" s="29" t="s">
        <v>54</v>
      </c>
      <c r="AE92" s="29">
        <v>488</v>
      </c>
      <c r="AF92" s="26">
        <v>43901</v>
      </c>
      <c r="AG92" s="29">
        <v>429</v>
      </c>
      <c r="AH92" s="26">
        <v>43917</v>
      </c>
      <c r="AI92" s="29">
        <v>19241</v>
      </c>
      <c r="AJ92" s="26">
        <v>43900</v>
      </c>
      <c r="AK92" s="61">
        <v>44862</v>
      </c>
      <c r="AL92" s="45" t="s">
        <v>548</v>
      </c>
      <c r="AN92" s="28"/>
      <c r="AO92" s="28"/>
      <c r="AP92" s="28"/>
      <c r="AQ92" s="99" t="s">
        <v>2054</v>
      </c>
      <c r="AR92" s="3">
        <v>703</v>
      </c>
      <c r="AS92" s="89">
        <v>44035</v>
      </c>
      <c r="AT92" s="79">
        <v>723</v>
      </c>
      <c r="AU92" s="89">
        <v>44036</v>
      </c>
      <c r="AV92" s="116" t="s">
        <v>2051</v>
      </c>
      <c r="AW92" s="89">
        <v>44036</v>
      </c>
      <c r="AX92" s="89">
        <v>44042</v>
      </c>
      <c r="AY92" s="89">
        <v>44042</v>
      </c>
      <c r="AZ92" s="89">
        <v>44100</v>
      </c>
      <c r="BA92" s="79"/>
      <c r="BB92" s="146" t="s">
        <v>1216</v>
      </c>
      <c r="BC92" s="28"/>
      <c r="BD92" s="28"/>
      <c r="BE92" s="28"/>
      <c r="BF92" s="28"/>
      <c r="BG92" s="28"/>
      <c r="BH92" s="28"/>
      <c r="BI92" s="28"/>
      <c r="BJ92" s="28"/>
      <c r="BK92" s="28"/>
      <c r="BL92" s="28"/>
      <c r="BM92" s="28"/>
      <c r="BN92" s="28"/>
      <c r="BO92" s="28"/>
      <c r="BP92" s="28"/>
      <c r="BQ92" s="28"/>
      <c r="BR92" s="28"/>
      <c r="BS92" s="28"/>
      <c r="BT92" s="28"/>
      <c r="BU92" s="28"/>
      <c r="BV92" s="28"/>
      <c r="BW92" s="28"/>
      <c r="BX92" s="28"/>
      <c r="BY92" s="28"/>
      <c r="BZ92" s="28"/>
      <c r="CA92" s="28"/>
      <c r="CB92" s="28"/>
      <c r="CC92" s="28"/>
      <c r="CD92" s="28"/>
      <c r="CE92" s="28"/>
      <c r="CF92" s="28"/>
      <c r="CG92" s="28"/>
      <c r="CH92" s="28"/>
      <c r="CI92" s="28"/>
      <c r="CJ92" s="28"/>
      <c r="CK92" s="28"/>
      <c r="CL92" s="28"/>
      <c r="CM92" s="28"/>
      <c r="CN92" s="28"/>
      <c r="CO92" s="28"/>
      <c r="CP92" s="28"/>
      <c r="CQ92" s="28"/>
      <c r="CR92" s="28"/>
      <c r="CS92" s="28"/>
      <c r="CT92" s="28"/>
      <c r="CU92" s="28"/>
      <c r="CV92" s="28"/>
      <c r="CW92" s="28"/>
      <c r="CX92" s="28"/>
      <c r="CY92" s="28"/>
      <c r="CZ92" s="28"/>
      <c r="DA92" s="28"/>
      <c r="DB92" s="28"/>
      <c r="DC92" s="28"/>
      <c r="DD92" s="28"/>
      <c r="DE92" s="28"/>
      <c r="DF92" s="28"/>
      <c r="DG92" s="28"/>
      <c r="DH92" s="28"/>
      <c r="DI92" s="28"/>
      <c r="DJ92" s="28"/>
      <c r="DK92" s="28"/>
      <c r="DL92" s="28"/>
      <c r="DM92" s="28"/>
      <c r="DN92" s="28"/>
      <c r="DO92" s="28"/>
      <c r="DP92" s="28"/>
      <c r="DQ92" s="28"/>
      <c r="DR92" s="28"/>
      <c r="DS92" s="28"/>
      <c r="DT92" s="28"/>
      <c r="DU92" s="28"/>
      <c r="DV92" s="28"/>
      <c r="DW92" s="28"/>
      <c r="DX92" s="28"/>
      <c r="DY92" s="28"/>
      <c r="DZ92" s="28"/>
      <c r="EA92" s="28"/>
      <c r="EB92" s="28"/>
      <c r="EC92" s="28"/>
      <c r="ED92" s="28"/>
      <c r="EE92" s="28"/>
      <c r="EF92" s="28"/>
      <c r="EG92" s="28"/>
      <c r="EH92" s="28"/>
      <c r="EI92" s="28"/>
      <c r="EJ92" s="28"/>
      <c r="EK92" s="28"/>
      <c r="EL92" s="28"/>
      <c r="EM92" s="28"/>
      <c r="EN92" s="28"/>
      <c r="EO92" s="28"/>
      <c r="EP92" s="28"/>
      <c r="EQ92" s="28"/>
      <c r="ER92" s="28"/>
      <c r="ES92" s="28"/>
      <c r="ET92" s="28"/>
      <c r="EU92" s="28"/>
      <c r="EV92" s="28"/>
      <c r="EW92" s="28"/>
      <c r="EX92" s="28"/>
      <c r="EY92" s="28"/>
      <c r="EZ92" s="28"/>
      <c r="FA92" s="28"/>
      <c r="FB92" s="28"/>
      <c r="FC92" s="28"/>
      <c r="FD92" s="28"/>
      <c r="FE92" s="28"/>
      <c r="FF92" s="28"/>
      <c r="FG92" s="28"/>
      <c r="FH92" s="28"/>
      <c r="FI92" s="28"/>
      <c r="FJ92" s="28"/>
      <c r="FK92" s="28"/>
      <c r="FL92" s="28"/>
      <c r="FM92" s="28"/>
      <c r="FN92" s="28"/>
      <c r="FO92" s="28"/>
      <c r="FP92" s="28"/>
      <c r="FQ92" s="28"/>
      <c r="FR92" s="28"/>
      <c r="FS92" s="28"/>
      <c r="FT92" s="28"/>
      <c r="FU92" s="28"/>
    </row>
    <row r="93" spans="1:177" ht="92.1" customHeight="1">
      <c r="A93" s="29" t="s">
        <v>51</v>
      </c>
      <c r="B93" s="27">
        <v>90</v>
      </c>
      <c r="C93" s="29" t="s">
        <v>821</v>
      </c>
      <c r="D93" s="29" t="s">
        <v>70</v>
      </c>
      <c r="E93" s="29" t="s">
        <v>54</v>
      </c>
      <c r="F93" s="27" t="s">
        <v>829</v>
      </c>
      <c r="G93" s="27" t="s">
        <v>830</v>
      </c>
      <c r="H93" s="29"/>
      <c r="I93" s="27" t="s">
        <v>831</v>
      </c>
      <c r="J93" s="27" t="s">
        <v>469</v>
      </c>
      <c r="K93" s="27" t="s">
        <v>832</v>
      </c>
      <c r="L93" s="61">
        <v>3214344556</v>
      </c>
      <c r="M93" s="62" t="s">
        <v>833</v>
      </c>
      <c r="N93" s="29" t="s">
        <v>827</v>
      </c>
      <c r="O93" s="26">
        <v>43917</v>
      </c>
      <c r="P93" s="29" t="s">
        <v>834</v>
      </c>
      <c r="Q93" s="26">
        <v>43917</v>
      </c>
      <c r="R93" s="26">
        <v>43917</v>
      </c>
      <c r="S93" s="29" t="s">
        <v>150</v>
      </c>
      <c r="T93" s="26">
        <v>43922</v>
      </c>
      <c r="U93" s="29" t="s">
        <v>93</v>
      </c>
      <c r="V93" s="57">
        <v>10160000</v>
      </c>
      <c r="W93" s="57">
        <v>2540000</v>
      </c>
      <c r="X93" s="26">
        <v>44043</v>
      </c>
      <c r="Y93" s="29" t="s">
        <v>964</v>
      </c>
      <c r="Z93" s="147" t="s">
        <v>939</v>
      </c>
      <c r="AA93" s="29" t="s">
        <v>261</v>
      </c>
      <c r="AB93" s="26" t="s">
        <v>79</v>
      </c>
      <c r="AC93" s="26" t="s">
        <v>80</v>
      </c>
      <c r="AD93" s="29" t="s">
        <v>54</v>
      </c>
      <c r="AE93" s="29">
        <v>488</v>
      </c>
      <c r="AF93" s="26">
        <v>43901</v>
      </c>
      <c r="AG93" s="29">
        <v>432</v>
      </c>
      <c r="AH93" s="26">
        <v>43920</v>
      </c>
      <c r="AI93" s="29">
        <v>19241</v>
      </c>
      <c r="AJ93" s="26">
        <v>43900</v>
      </c>
      <c r="AK93" s="61">
        <v>44862</v>
      </c>
      <c r="AL93" s="45" t="s">
        <v>548</v>
      </c>
      <c r="AN93" s="28"/>
      <c r="AO93" s="28"/>
      <c r="AP93" s="28"/>
      <c r="AQ93" s="99" t="s">
        <v>2054</v>
      </c>
      <c r="AR93" s="3">
        <v>716</v>
      </c>
      <c r="AS93" s="89">
        <v>44041</v>
      </c>
      <c r="AT93" s="79">
        <v>727</v>
      </c>
      <c r="AU93" s="89">
        <v>44042</v>
      </c>
      <c r="AV93" s="116" t="s">
        <v>2051</v>
      </c>
      <c r="AW93" s="89">
        <v>44048</v>
      </c>
      <c r="AX93" s="89">
        <v>44048</v>
      </c>
      <c r="AY93" s="89">
        <v>44048</v>
      </c>
      <c r="AZ93" s="89">
        <v>44109</v>
      </c>
      <c r="BA93" s="79"/>
      <c r="BB93" s="146" t="s">
        <v>1216</v>
      </c>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28"/>
      <c r="CU93" s="28"/>
      <c r="CV93" s="28"/>
      <c r="CW93" s="28"/>
      <c r="CX93" s="28"/>
      <c r="CY93" s="28"/>
      <c r="CZ93" s="28"/>
      <c r="DA93" s="28"/>
      <c r="DB93" s="28"/>
      <c r="DC93" s="28"/>
      <c r="DD93" s="28"/>
      <c r="DE93" s="28"/>
      <c r="DF93" s="28"/>
      <c r="DG93" s="28"/>
      <c r="DH93" s="28"/>
      <c r="DI93" s="28"/>
      <c r="DJ93" s="28"/>
      <c r="DK93" s="28"/>
      <c r="DL93" s="28"/>
      <c r="DM93" s="28"/>
      <c r="DN93" s="28"/>
      <c r="DO93" s="28"/>
      <c r="DP93" s="28"/>
      <c r="DQ93" s="28"/>
      <c r="DR93" s="28"/>
      <c r="DS93" s="28"/>
      <c r="DT93" s="28"/>
      <c r="DU93" s="28"/>
      <c r="DV93" s="28"/>
      <c r="DW93" s="28"/>
      <c r="DX93" s="28"/>
      <c r="DY93" s="28"/>
      <c r="DZ93" s="28"/>
      <c r="EA93" s="28"/>
      <c r="EB93" s="28"/>
      <c r="EC93" s="28"/>
      <c r="ED93" s="28"/>
      <c r="EE93" s="28"/>
      <c r="EF93" s="28"/>
      <c r="EG93" s="28"/>
      <c r="EH93" s="28"/>
      <c r="EI93" s="28"/>
      <c r="EJ93" s="28"/>
      <c r="EK93" s="28"/>
      <c r="EL93" s="28"/>
      <c r="EM93" s="28"/>
      <c r="EN93" s="28"/>
      <c r="EO93" s="28"/>
      <c r="EP93" s="28"/>
      <c r="EQ93" s="28"/>
      <c r="ER93" s="28"/>
      <c r="ES93" s="28"/>
      <c r="ET93" s="28"/>
      <c r="EU93" s="28"/>
      <c r="EV93" s="28"/>
      <c r="EW93" s="28"/>
      <c r="EX93" s="28"/>
      <c r="EY93" s="28"/>
      <c r="EZ93" s="28"/>
      <c r="FA93" s="28"/>
      <c r="FB93" s="28"/>
      <c r="FC93" s="28"/>
      <c r="FD93" s="28"/>
      <c r="FE93" s="28"/>
      <c r="FF93" s="28"/>
      <c r="FG93" s="28"/>
      <c r="FH93" s="28"/>
      <c r="FI93" s="28"/>
      <c r="FJ93" s="28"/>
      <c r="FK93" s="28"/>
      <c r="FL93" s="28"/>
      <c r="FM93" s="28"/>
      <c r="FN93" s="28"/>
      <c r="FO93" s="28"/>
      <c r="FP93" s="28"/>
      <c r="FQ93" s="28"/>
      <c r="FR93" s="28"/>
      <c r="FS93" s="28"/>
      <c r="FT93" s="28"/>
      <c r="FU93" s="28"/>
    </row>
    <row r="94" spans="1:177" ht="95.1" customHeight="1">
      <c r="A94" s="29" t="s">
        <v>51</v>
      </c>
      <c r="B94" s="27">
        <v>91</v>
      </c>
      <c r="C94" s="29" t="s">
        <v>865</v>
      </c>
      <c r="D94" s="29" t="s">
        <v>70</v>
      </c>
      <c r="E94" s="29" t="s">
        <v>54</v>
      </c>
      <c r="F94" s="27" t="s">
        <v>866</v>
      </c>
      <c r="G94" s="57" t="s">
        <v>867</v>
      </c>
      <c r="H94" s="29"/>
      <c r="I94" s="27" t="s">
        <v>219</v>
      </c>
      <c r="J94" s="27" t="s">
        <v>868</v>
      </c>
      <c r="K94" s="27" t="s">
        <v>869</v>
      </c>
      <c r="L94" s="71">
        <v>3108284035</v>
      </c>
      <c r="M94" s="62" t="s">
        <v>870</v>
      </c>
      <c r="N94" s="29" t="s">
        <v>871</v>
      </c>
      <c r="O94" s="26">
        <v>43916</v>
      </c>
      <c r="P94" s="29" t="s">
        <v>872</v>
      </c>
      <c r="Q94" s="26">
        <v>43916</v>
      </c>
      <c r="R94" s="26">
        <v>43916</v>
      </c>
      <c r="S94" s="29" t="s">
        <v>150</v>
      </c>
      <c r="T94" s="26">
        <v>43917</v>
      </c>
      <c r="U94" s="29" t="s">
        <v>93</v>
      </c>
      <c r="V94" s="57">
        <v>16800000</v>
      </c>
      <c r="W94" s="57">
        <v>4200000</v>
      </c>
      <c r="X94" s="26">
        <v>44038</v>
      </c>
      <c r="Y94" s="29" t="s">
        <v>964</v>
      </c>
      <c r="Z94" s="147" t="s">
        <v>945</v>
      </c>
      <c r="AA94" s="29" t="s">
        <v>261</v>
      </c>
      <c r="AB94" s="26" t="s">
        <v>79</v>
      </c>
      <c r="AC94" s="26" t="s">
        <v>80</v>
      </c>
      <c r="AD94" s="29" t="s">
        <v>54</v>
      </c>
      <c r="AE94" s="29">
        <v>505</v>
      </c>
      <c r="AF94" s="26">
        <v>43914</v>
      </c>
      <c r="AG94" s="29">
        <v>430</v>
      </c>
      <c r="AH94" s="26">
        <v>43917</v>
      </c>
      <c r="AI94" s="29">
        <v>19374</v>
      </c>
      <c r="AJ94" s="26">
        <v>43908</v>
      </c>
      <c r="AK94" s="61">
        <v>45123</v>
      </c>
      <c r="AL94" s="45" t="s">
        <v>548</v>
      </c>
      <c r="AN94" s="28"/>
      <c r="AO94" s="28"/>
      <c r="AP94" s="28"/>
      <c r="AQ94" s="99" t="s">
        <v>2052</v>
      </c>
      <c r="AR94" s="3">
        <v>704</v>
      </c>
      <c r="AS94" s="89">
        <v>44035</v>
      </c>
      <c r="AT94" s="79">
        <v>722</v>
      </c>
      <c r="AU94" s="89">
        <v>44036</v>
      </c>
      <c r="AV94" s="116" t="s">
        <v>2051</v>
      </c>
      <c r="AW94" s="89">
        <v>44036</v>
      </c>
      <c r="AX94" s="89">
        <v>44042</v>
      </c>
      <c r="AY94" s="89">
        <v>44042</v>
      </c>
      <c r="AZ94" s="89">
        <v>44100</v>
      </c>
      <c r="BA94" s="79"/>
      <c r="BB94" s="146" t="s">
        <v>1216</v>
      </c>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8"/>
      <c r="CM94" s="28"/>
      <c r="CN94" s="28"/>
      <c r="CO94" s="28"/>
      <c r="CP94" s="28"/>
      <c r="CQ94" s="28"/>
      <c r="CR94" s="28"/>
      <c r="CS94" s="28"/>
      <c r="CT94" s="28"/>
      <c r="CU94" s="28"/>
      <c r="CV94" s="28"/>
      <c r="CW94" s="28"/>
      <c r="CX94" s="28"/>
      <c r="CY94" s="28"/>
      <c r="CZ94" s="28"/>
      <c r="DA94" s="28"/>
      <c r="DB94" s="28"/>
      <c r="DC94" s="28"/>
      <c r="DD94" s="28"/>
      <c r="DE94" s="28"/>
      <c r="DF94" s="28"/>
      <c r="DG94" s="28"/>
      <c r="DH94" s="28"/>
      <c r="DI94" s="28"/>
      <c r="DJ94" s="28"/>
      <c r="DK94" s="28"/>
      <c r="DL94" s="28"/>
      <c r="DM94" s="28"/>
      <c r="DN94" s="28"/>
      <c r="DO94" s="28"/>
      <c r="DP94" s="28"/>
      <c r="DQ94" s="28"/>
      <c r="DR94" s="28"/>
      <c r="DS94" s="28"/>
      <c r="DT94" s="28"/>
      <c r="DU94" s="28"/>
      <c r="DV94" s="28"/>
      <c r="DW94" s="28"/>
      <c r="DX94" s="28"/>
      <c r="DY94" s="28"/>
      <c r="DZ94" s="28"/>
      <c r="EA94" s="28"/>
      <c r="EB94" s="28"/>
      <c r="EC94" s="28"/>
      <c r="ED94" s="28"/>
      <c r="EE94" s="28"/>
      <c r="EF94" s="28"/>
      <c r="EG94" s="28"/>
      <c r="EH94" s="28"/>
      <c r="EI94" s="28"/>
      <c r="EJ94" s="28"/>
      <c r="EK94" s="28"/>
      <c r="EL94" s="28"/>
      <c r="EM94" s="28"/>
      <c r="EN94" s="28"/>
      <c r="EO94" s="28"/>
      <c r="EP94" s="28"/>
      <c r="EQ94" s="28"/>
      <c r="ER94" s="28"/>
      <c r="ES94" s="28"/>
      <c r="ET94" s="28"/>
      <c r="EU94" s="28"/>
      <c r="EV94" s="28"/>
      <c r="EW94" s="28"/>
      <c r="EX94" s="28"/>
      <c r="EY94" s="28"/>
      <c r="EZ94" s="28"/>
      <c r="FA94" s="28"/>
      <c r="FB94" s="28"/>
      <c r="FC94" s="28"/>
      <c r="FD94" s="28"/>
      <c r="FE94" s="28"/>
      <c r="FF94" s="28"/>
      <c r="FG94" s="28"/>
      <c r="FH94" s="28"/>
      <c r="FI94" s="28"/>
      <c r="FJ94" s="28"/>
      <c r="FK94" s="28"/>
      <c r="FL94" s="28"/>
      <c r="FM94" s="28"/>
      <c r="FN94" s="28"/>
      <c r="FO94" s="28"/>
      <c r="FP94" s="28"/>
      <c r="FQ94" s="28"/>
      <c r="FR94" s="28"/>
      <c r="FS94" s="28"/>
      <c r="FT94" s="28"/>
      <c r="FU94" s="28"/>
    </row>
    <row r="95" spans="1:177" ht="90" customHeight="1">
      <c r="A95" s="29" t="s">
        <v>480</v>
      </c>
      <c r="B95" s="27">
        <v>92</v>
      </c>
      <c r="C95" s="29" t="s">
        <v>921</v>
      </c>
      <c r="D95" s="29" t="s">
        <v>70</v>
      </c>
      <c r="E95" s="29" t="s">
        <v>54</v>
      </c>
      <c r="F95" s="27" t="s">
        <v>923</v>
      </c>
      <c r="G95" s="57" t="s">
        <v>922</v>
      </c>
      <c r="H95" s="29">
        <v>7</v>
      </c>
      <c r="I95" s="27" t="s">
        <v>924</v>
      </c>
      <c r="J95" s="27" t="s">
        <v>543</v>
      </c>
      <c r="K95" s="27" t="s">
        <v>925</v>
      </c>
      <c r="L95" s="71">
        <v>4734970</v>
      </c>
      <c r="M95" s="31" t="s">
        <v>926</v>
      </c>
      <c r="N95" s="29" t="s">
        <v>918</v>
      </c>
      <c r="O95" s="26">
        <v>43915</v>
      </c>
      <c r="P95" s="29" t="s">
        <v>927</v>
      </c>
      <c r="Q95" s="26">
        <v>43916</v>
      </c>
      <c r="R95" s="26">
        <v>43917</v>
      </c>
      <c r="S95" s="29" t="s">
        <v>62</v>
      </c>
      <c r="T95" s="26">
        <v>43934</v>
      </c>
      <c r="U95" s="29" t="s">
        <v>93</v>
      </c>
      <c r="V95" s="57">
        <v>16800000</v>
      </c>
      <c r="W95" s="57">
        <v>4200000</v>
      </c>
      <c r="X95" s="26">
        <v>44055</v>
      </c>
      <c r="Y95" s="29" t="s">
        <v>964</v>
      </c>
      <c r="Z95" s="29" t="s">
        <v>948</v>
      </c>
      <c r="AA95" s="29" t="s">
        <v>105</v>
      </c>
      <c r="AB95" s="26" t="s">
        <v>79</v>
      </c>
      <c r="AC95" s="26" t="s">
        <v>80</v>
      </c>
      <c r="AD95" s="29" t="s">
        <v>54</v>
      </c>
      <c r="AE95" s="29">
        <v>499</v>
      </c>
      <c r="AF95" s="26">
        <v>43914</v>
      </c>
      <c r="AG95" s="29">
        <v>426</v>
      </c>
      <c r="AH95" s="26">
        <v>43916</v>
      </c>
      <c r="AI95" s="29">
        <v>19379</v>
      </c>
      <c r="AJ95" s="26">
        <v>43908</v>
      </c>
      <c r="AK95" s="61">
        <v>44979</v>
      </c>
      <c r="AL95" s="45" t="s">
        <v>95</v>
      </c>
      <c r="AN95" s="28"/>
      <c r="AO95" s="28"/>
      <c r="AP95" s="28"/>
      <c r="AQ95" s="99">
        <v>8400000</v>
      </c>
      <c r="AR95" s="3">
        <v>750</v>
      </c>
      <c r="AS95" s="89">
        <v>44054</v>
      </c>
      <c r="AT95" s="79">
        <v>752</v>
      </c>
      <c r="AU95" s="89">
        <v>44055</v>
      </c>
      <c r="AV95" s="116" t="s">
        <v>2051</v>
      </c>
      <c r="AW95" s="89">
        <v>44055</v>
      </c>
      <c r="AX95" s="89">
        <v>44054</v>
      </c>
      <c r="AY95" s="89">
        <v>44061</v>
      </c>
      <c r="AZ95" s="89">
        <v>44116</v>
      </c>
      <c r="BA95" s="79"/>
      <c r="BB95" s="146" t="s">
        <v>1216</v>
      </c>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8"/>
      <c r="CM95" s="28"/>
      <c r="CN95" s="28"/>
      <c r="CO95" s="28"/>
      <c r="CP95" s="28"/>
      <c r="CQ95" s="28"/>
      <c r="CR95" s="28"/>
      <c r="CS95" s="28"/>
      <c r="CT95" s="28"/>
      <c r="CU95" s="28"/>
      <c r="CV95" s="28"/>
      <c r="CW95" s="28"/>
      <c r="CX95" s="28"/>
      <c r="CY95" s="28"/>
      <c r="CZ95" s="28"/>
      <c r="DA95" s="28"/>
      <c r="DB95" s="28"/>
      <c r="DC95" s="28"/>
      <c r="DD95" s="28"/>
      <c r="DE95" s="28"/>
      <c r="DF95" s="28"/>
      <c r="DG95" s="28"/>
      <c r="DH95" s="28"/>
      <c r="DI95" s="28"/>
      <c r="DJ95" s="28"/>
      <c r="DK95" s="28"/>
      <c r="DL95" s="28"/>
      <c r="DM95" s="28"/>
      <c r="DN95" s="28"/>
      <c r="DO95" s="28"/>
      <c r="DP95" s="28"/>
      <c r="DQ95" s="28"/>
      <c r="DR95" s="28"/>
      <c r="DS95" s="28"/>
      <c r="DT95" s="28"/>
      <c r="DU95" s="28"/>
      <c r="DV95" s="28"/>
      <c r="DW95" s="28"/>
      <c r="DX95" s="28"/>
      <c r="DY95" s="28"/>
      <c r="DZ95" s="28"/>
      <c r="EA95" s="28"/>
      <c r="EB95" s="28"/>
      <c r="EC95" s="28"/>
      <c r="ED95" s="28"/>
      <c r="EE95" s="28"/>
      <c r="EF95" s="28"/>
      <c r="EG95" s="28"/>
      <c r="EH95" s="28"/>
      <c r="EI95" s="28"/>
      <c r="EJ95" s="28"/>
      <c r="EK95" s="28"/>
      <c r="EL95" s="28"/>
      <c r="EM95" s="28"/>
      <c r="EN95" s="28"/>
      <c r="EO95" s="28"/>
      <c r="EP95" s="28"/>
      <c r="EQ95" s="28"/>
      <c r="ER95" s="28"/>
      <c r="ES95" s="28"/>
      <c r="ET95" s="28"/>
      <c r="EU95" s="28"/>
      <c r="EV95" s="28"/>
      <c r="EW95" s="28"/>
      <c r="EX95" s="28"/>
      <c r="EY95" s="28"/>
      <c r="EZ95" s="28"/>
      <c r="FA95" s="28"/>
      <c r="FB95" s="28"/>
      <c r="FC95" s="28"/>
      <c r="FD95" s="28"/>
      <c r="FE95" s="28"/>
      <c r="FF95" s="28"/>
      <c r="FG95" s="28"/>
      <c r="FH95" s="28"/>
      <c r="FI95" s="28"/>
      <c r="FJ95" s="28"/>
      <c r="FK95" s="28"/>
      <c r="FL95" s="28"/>
      <c r="FM95" s="28"/>
      <c r="FN95" s="28"/>
      <c r="FO95" s="28"/>
      <c r="FP95" s="28"/>
      <c r="FQ95" s="28"/>
      <c r="FR95" s="28"/>
      <c r="FS95" s="28"/>
      <c r="FT95" s="28"/>
      <c r="FU95" s="28"/>
    </row>
    <row r="96" spans="1:177" ht="92.25" customHeight="1">
      <c r="A96" s="29" t="s">
        <v>928</v>
      </c>
      <c r="B96" s="27">
        <v>93</v>
      </c>
      <c r="C96" s="29" t="s">
        <v>929</v>
      </c>
      <c r="D96" s="29" t="s">
        <v>70</v>
      </c>
      <c r="E96" s="29" t="s">
        <v>54</v>
      </c>
      <c r="F96" s="27" t="s">
        <v>930</v>
      </c>
      <c r="G96" s="57" t="s">
        <v>931</v>
      </c>
      <c r="H96" s="29">
        <v>9</v>
      </c>
      <c r="I96" s="27" t="s">
        <v>932</v>
      </c>
      <c r="J96" s="27" t="s">
        <v>933</v>
      </c>
      <c r="K96" s="27" t="s">
        <v>934</v>
      </c>
      <c r="L96" s="71">
        <v>7588202</v>
      </c>
      <c r="M96" s="31" t="s">
        <v>935</v>
      </c>
      <c r="N96" s="29" t="s">
        <v>918</v>
      </c>
      <c r="O96" s="26">
        <v>43915</v>
      </c>
      <c r="P96" s="29" t="s">
        <v>936</v>
      </c>
      <c r="Q96" s="26">
        <v>43916</v>
      </c>
      <c r="R96" s="26">
        <v>43916</v>
      </c>
      <c r="S96" s="29" t="s">
        <v>62</v>
      </c>
      <c r="T96" s="26">
        <v>43934</v>
      </c>
      <c r="U96" s="29" t="s">
        <v>93</v>
      </c>
      <c r="V96" s="57">
        <v>16800000</v>
      </c>
      <c r="W96" s="57">
        <v>4200000</v>
      </c>
      <c r="X96" s="26">
        <v>44055</v>
      </c>
      <c r="Y96" s="29" t="s">
        <v>964</v>
      </c>
      <c r="Z96" s="29" t="s">
        <v>948</v>
      </c>
      <c r="AA96" s="29" t="s">
        <v>105</v>
      </c>
      <c r="AB96" s="26" t="s">
        <v>79</v>
      </c>
      <c r="AC96" s="26" t="s">
        <v>80</v>
      </c>
      <c r="AD96" s="29" t="s">
        <v>54</v>
      </c>
      <c r="AE96" s="29">
        <v>499</v>
      </c>
      <c r="AF96" s="26">
        <v>43914</v>
      </c>
      <c r="AG96" s="29">
        <v>416</v>
      </c>
      <c r="AH96" s="26">
        <v>43915</v>
      </c>
      <c r="AI96" s="29">
        <v>19379</v>
      </c>
      <c r="AJ96" s="26">
        <v>43908</v>
      </c>
      <c r="AK96" s="61">
        <v>44979</v>
      </c>
      <c r="AL96" s="45" t="s">
        <v>95</v>
      </c>
      <c r="AN96" s="28"/>
      <c r="AO96" s="28"/>
      <c r="AP96" s="28"/>
      <c r="AQ96" s="99">
        <v>8400000</v>
      </c>
      <c r="AR96" s="3">
        <v>742</v>
      </c>
      <c r="AS96" s="89">
        <v>44053</v>
      </c>
      <c r="AT96" s="79">
        <v>751</v>
      </c>
      <c r="AU96" s="89">
        <v>44055</v>
      </c>
      <c r="AV96" s="116" t="s">
        <v>2051</v>
      </c>
      <c r="AW96" s="89">
        <v>44054</v>
      </c>
      <c r="AX96" s="89">
        <v>44055</v>
      </c>
      <c r="AY96" s="89">
        <v>44056</v>
      </c>
      <c r="AZ96" s="89">
        <v>44116</v>
      </c>
      <c r="BA96" s="79"/>
      <c r="BB96" s="146" t="s">
        <v>1216</v>
      </c>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8"/>
      <c r="CM96" s="28"/>
      <c r="CN96" s="28"/>
      <c r="CO96" s="28"/>
      <c r="CP96" s="28"/>
      <c r="CQ96" s="28"/>
      <c r="CR96" s="28"/>
      <c r="CS96" s="28"/>
      <c r="CT96" s="28"/>
      <c r="CU96" s="28"/>
      <c r="CV96" s="28"/>
      <c r="CW96" s="28"/>
      <c r="CX96" s="28"/>
      <c r="CY96" s="28"/>
      <c r="CZ96" s="28"/>
      <c r="DA96" s="28"/>
      <c r="DB96" s="28"/>
      <c r="DC96" s="28"/>
      <c r="DD96" s="28"/>
      <c r="DE96" s="28"/>
      <c r="DF96" s="28"/>
      <c r="DG96" s="28"/>
      <c r="DH96" s="28"/>
      <c r="DI96" s="28"/>
      <c r="DJ96" s="28"/>
      <c r="DK96" s="28"/>
      <c r="DL96" s="28"/>
      <c r="DM96" s="28"/>
      <c r="DN96" s="28"/>
      <c r="DO96" s="28"/>
      <c r="DP96" s="28"/>
      <c r="DQ96" s="28"/>
      <c r="DR96" s="28"/>
      <c r="DS96" s="28"/>
      <c r="DT96" s="28"/>
      <c r="DU96" s="28"/>
      <c r="DV96" s="28"/>
      <c r="DW96" s="28"/>
      <c r="DX96" s="28"/>
      <c r="DY96" s="28"/>
      <c r="DZ96" s="28"/>
      <c r="EA96" s="28"/>
      <c r="EB96" s="28"/>
      <c r="EC96" s="28"/>
      <c r="ED96" s="28"/>
      <c r="EE96" s="28"/>
      <c r="EF96" s="28"/>
      <c r="EG96" s="28"/>
      <c r="EH96" s="28"/>
      <c r="EI96" s="28"/>
      <c r="EJ96" s="28"/>
      <c r="EK96" s="28"/>
      <c r="EL96" s="28"/>
      <c r="EM96" s="28"/>
      <c r="EN96" s="28"/>
      <c r="EO96" s="28"/>
      <c r="EP96" s="28"/>
      <c r="EQ96" s="28"/>
      <c r="ER96" s="28"/>
      <c r="ES96" s="28"/>
      <c r="ET96" s="28"/>
      <c r="EU96" s="28"/>
      <c r="EV96" s="28"/>
      <c r="EW96" s="28"/>
      <c r="EX96" s="28"/>
      <c r="EY96" s="28"/>
      <c r="EZ96" s="28"/>
      <c r="FA96" s="28"/>
      <c r="FB96" s="28"/>
      <c r="FC96" s="28"/>
      <c r="FD96" s="28"/>
      <c r="FE96" s="28"/>
      <c r="FF96" s="28"/>
      <c r="FG96" s="28"/>
      <c r="FH96" s="28"/>
      <c r="FI96" s="28"/>
      <c r="FJ96" s="28"/>
      <c r="FK96" s="28"/>
      <c r="FL96" s="28"/>
      <c r="FM96" s="28"/>
      <c r="FN96" s="28"/>
      <c r="FO96" s="28"/>
      <c r="FP96" s="28"/>
      <c r="FQ96" s="28"/>
      <c r="FR96" s="28"/>
      <c r="FS96" s="28"/>
      <c r="FT96" s="28"/>
      <c r="FU96" s="28"/>
    </row>
    <row r="97" spans="1:177" ht="127.5" customHeight="1">
      <c r="A97" s="29" t="s">
        <v>443</v>
      </c>
      <c r="B97" s="29">
        <v>94</v>
      </c>
      <c r="C97" s="29" t="s">
        <v>444</v>
      </c>
      <c r="D97" s="29" t="s">
        <v>445</v>
      </c>
      <c r="E97" s="29" t="s">
        <v>54</v>
      </c>
      <c r="F97" s="66" t="s">
        <v>446</v>
      </c>
      <c r="G97" s="29" t="s">
        <v>447</v>
      </c>
      <c r="H97" s="29"/>
      <c r="I97" s="29" t="s">
        <v>448</v>
      </c>
      <c r="J97" s="29" t="s">
        <v>448</v>
      </c>
      <c r="K97" s="29" t="s">
        <v>449</v>
      </c>
      <c r="L97" s="29" t="s">
        <v>450</v>
      </c>
      <c r="M97" s="29" t="s">
        <v>451</v>
      </c>
      <c r="N97" s="29" t="s">
        <v>452</v>
      </c>
      <c r="O97" s="26">
        <v>43917</v>
      </c>
      <c r="P97" s="29" t="s">
        <v>448</v>
      </c>
      <c r="Q97" s="29" t="s">
        <v>448</v>
      </c>
      <c r="R97" s="29" t="s">
        <v>448</v>
      </c>
      <c r="S97" s="29" t="s">
        <v>448</v>
      </c>
      <c r="T97" s="26">
        <v>43917</v>
      </c>
      <c r="U97" s="29" t="s">
        <v>453</v>
      </c>
      <c r="V97" s="57">
        <v>158831089</v>
      </c>
      <c r="W97" s="29" t="s">
        <v>448</v>
      </c>
      <c r="X97" s="26">
        <v>44281</v>
      </c>
      <c r="Y97" s="29" t="s">
        <v>964</v>
      </c>
      <c r="Z97" s="29" t="s">
        <v>454</v>
      </c>
      <c r="AA97" s="29" t="s">
        <v>121</v>
      </c>
      <c r="AB97" s="29" t="s">
        <v>455</v>
      </c>
      <c r="AC97" s="29" t="s">
        <v>456</v>
      </c>
      <c r="AD97" s="29" t="s">
        <v>54</v>
      </c>
      <c r="AE97" s="29">
        <v>437</v>
      </c>
      <c r="AF97" s="26">
        <v>43892</v>
      </c>
      <c r="AG97" s="29">
        <v>431</v>
      </c>
      <c r="AH97" s="26">
        <v>43917</v>
      </c>
      <c r="AI97" s="29" t="s">
        <v>448</v>
      </c>
      <c r="AJ97" s="29" t="s">
        <v>448</v>
      </c>
      <c r="AK97" s="29" t="s">
        <v>448</v>
      </c>
      <c r="AL97" s="40" t="s">
        <v>123</v>
      </c>
      <c r="AN97" s="28"/>
      <c r="AO97" s="28"/>
      <c r="AP97" s="28"/>
      <c r="AQ97" s="99"/>
      <c r="AR97" s="3"/>
      <c r="AS97" s="79"/>
      <c r="AT97" s="79"/>
      <c r="AU97" s="79"/>
      <c r="AV97" s="79"/>
      <c r="AW97" s="79"/>
      <c r="AX97" s="79"/>
      <c r="AY97" s="79"/>
      <c r="AZ97" s="79"/>
      <c r="BA97" s="79"/>
      <c r="BB97" s="152" t="s">
        <v>2138</v>
      </c>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8"/>
      <c r="CM97" s="28"/>
      <c r="CN97" s="28"/>
      <c r="CO97" s="28"/>
      <c r="CP97" s="28"/>
      <c r="CQ97" s="28"/>
      <c r="CR97" s="28"/>
      <c r="CS97" s="28"/>
      <c r="CT97" s="28"/>
      <c r="CU97" s="28"/>
      <c r="CV97" s="28"/>
      <c r="CW97" s="28"/>
      <c r="CX97" s="28"/>
      <c r="CY97" s="28"/>
      <c r="CZ97" s="28"/>
      <c r="DA97" s="28"/>
      <c r="DB97" s="28"/>
      <c r="DC97" s="28"/>
      <c r="DD97" s="28"/>
      <c r="DE97" s="28"/>
      <c r="DF97" s="28"/>
      <c r="DG97" s="28"/>
      <c r="DH97" s="28"/>
      <c r="DI97" s="28"/>
      <c r="DJ97" s="28"/>
      <c r="DK97" s="28"/>
      <c r="DL97" s="28"/>
      <c r="DM97" s="28"/>
      <c r="DN97" s="28"/>
      <c r="DO97" s="28"/>
      <c r="DP97" s="28"/>
      <c r="DQ97" s="28"/>
      <c r="DR97" s="28"/>
      <c r="DS97" s="28"/>
      <c r="DT97" s="28"/>
      <c r="DU97" s="28"/>
      <c r="DV97" s="28"/>
      <c r="DW97" s="28"/>
      <c r="DX97" s="28"/>
      <c r="DY97" s="28"/>
      <c r="DZ97" s="28"/>
      <c r="EA97" s="28"/>
      <c r="EB97" s="28"/>
      <c r="EC97" s="28"/>
      <c r="ED97" s="28"/>
      <c r="EE97" s="28"/>
      <c r="EF97" s="28"/>
      <c r="EG97" s="28"/>
      <c r="EH97" s="28"/>
      <c r="EI97" s="28"/>
      <c r="EJ97" s="28"/>
      <c r="EK97" s="28"/>
      <c r="EL97" s="28"/>
      <c r="EM97" s="28"/>
      <c r="EN97" s="28"/>
      <c r="EO97" s="28"/>
      <c r="EP97" s="28"/>
      <c r="EQ97" s="28"/>
      <c r="ER97" s="28"/>
      <c r="ES97" s="28"/>
      <c r="ET97" s="28"/>
      <c r="EU97" s="28"/>
      <c r="EV97" s="28"/>
      <c r="EW97" s="28"/>
      <c r="EX97" s="28"/>
      <c r="EY97" s="28"/>
      <c r="EZ97" s="28"/>
      <c r="FA97" s="28"/>
      <c r="FB97" s="28"/>
      <c r="FC97" s="28"/>
      <c r="FD97" s="28"/>
      <c r="FE97" s="28"/>
      <c r="FF97" s="28"/>
      <c r="FG97" s="28"/>
      <c r="FH97" s="28"/>
      <c r="FI97" s="28"/>
      <c r="FJ97" s="28"/>
      <c r="FK97" s="28"/>
      <c r="FL97" s="28"/>
      <c r="FM97" s="28"/>
      <c r="FN97" s="28"/>
      <c r="FO97" s="28"/>
      <c r="FP97" s="28"/>
      <c r="FQ97" s="28"/>
      <c r="FR97" s="28"/>
      <c r="FS97" s="28"/>
      <c r="FT97" s="28"/>
      <c r="FU97" s="28"/>
    </row>
    <row r="98" spans="1:177" ht="118.5" customHeight="1">
      <c r="A98" s="29" t="s">
        <v>443</v>
      </c>
      <c r="B98" s="29">
        <v>95</v>
      </c>
      <c r="C98" s="29" t="s">
        <v>457</v>
      </c>
      <c r="D98" s="29" t="s">
        <v>445</v>
      </c>
      <c r="E98" s="29" t="s">
        <v>54</v>
      </c>
      <c r="F98" s="66" t="s">
        <v>458</v>
      </c>
      <c r="G98" s="29" t="s">
        <v>459</v>
      </c>
      <c r="H98" s="29"/>
      <c r="I98" s="29" t="s">
        <v>448</v>
      </c>
      <c r="J98" s="29" t="s">
        <v>448</v>
      </c>
      <c r="K98" s="29" t="s">
        <v>460</v>
      </c>
      <c r="L98" s="29" t="s">
        <v>461</v>
      </c>
      <c r="M98" s="29" t="s">
        <v>462</v>
      </c>
      <c r="N98" s="29" t="s">
        <v>452</v>
      </c>
      <c r="O98" s="26">
        <v>43917</v>
      </c>
      <c r="P98" s="29" t="s">
        <v>448</v>
      </c>
      <c r="Q98" s="29" t="s">
        <v>448</v>
      </c>
      <c r="R98" s="29" t="s">
        <v>448</v>
      </c>
      <c r="S98" s="29" t="s">
        <v>448</v>
      </c>
      <c r="T98" s="26">
        <v>43917</v>
      </c>
      <c r="U98" s="29" t="s">
        <v>453</v>
      </c>
      <c r="V98" s="57">
        <v>9624511</v>
      </c>
      <c r="W98" s="29" t="s">
        <v>448</v>
      </c>
      <c r="X98" s="26">
        <v>44281</v>
      </c>
      <c r="Y98" s="29" t="s">
        <v>964</v>
      </c>
      <c r="Z98" s="29" t="s">
        <v>454</v>
      </c>
      <c r="AA98" s="29" t="s">
        <v>121</v>
      </c>
      <c r="AB98" s="29" t="s">
        <v>463</v>
      </c>
      <c r="AC98" s="29" t="s">
        <v>464</v>
      </c>
      <c r="AD98" s="29" t="s">
        <v>54</v>
      </c>
      <c r="AE98" s="29">
        <v>437</v>
      </c>
      <c r="AF98" s="26">
        <v>43892</v>
      </c>
      <c r="AG98" s="29">
        <v>428</v>
      </c>
      <c r="AH98" s="26">
        <v>43917</v>
      </c>
      <c r="AI98" s="29" t="s">
        <v>448</v>
      </c>
      <c r="AJ98" s="29" t="s">
        <v>448</v>
      </c>
      <c r="AK98" s="29" t="s">
        <v>448</v>
      </c>
      <c r="AL98" s="40" t="s">
        <v>123</v>
      </c>
      <c r="AN98" s="28"/>
      <c r="AO98" s="28"/>
      <c r="AP98" s="28"/>
      <c r="AQ98" s="99"/>
      <c r="AR98" s="3"/>
      <c r="AS98" s="79"/>
      <c r="AT98" s="79"/>
      <c r="AU98" s="79"/>
      <c r="AV98" s="79"/>
      <c r="AW98" s="79"/>
      <c r="AX98" s="79"/>
      <c r="AY98" s="79"/>
      <c r="AZ98" s="79"/>
      <c r="BA98" s="79"/>
      <c r="BB98" s="152" t="s">
        <v>2138</v>
      </c>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
      <c r="CM98" s="28"/>
      <c r="CN98" s="28"/>
      <c r="CO98" s="28"/>
      <c r="CP98" s="28"/>
      <c r="CQ98" s="28"/>
      <c r="CR98" s="28"/>
      <c r="CS98" s="28"/>
      <c r="CT98" s="28"/>
      <c r="CU98" s="28"/>
      <c r="CV98" s="28"/>
      <c r="CW98" s="28"/>
      <c r="CX98" s="28"/>
      <c r="CY98" s="28"/>
      <c r="CZ98" s="28"/>
      <c r="DA98" s="28"/>
      <c r="DB98" s="28"/>
      <c r="DC98" s="28"/>
      <c r="DD98" s="28"/>
      <c r="DE98" s="28"/>
      <c r="DF98" s="28"/>
      <c r="DG98" s="28"/>
      <c r="DH98" s="28"/>
      <c r="DI98" s="28"/>
      <c r="DJ98" s="28"/>
      <c r="DK98" s="28"/>
      <c r="DL98" s="28"/>
      <c r="DM98" s="28"/>
      <c r="DN98" s="28"/>
      <c r="DO98" s="28"/>
      <c r="DP98" s="28"/>
      <c r="DQ98" s="28"/>
      <c r="DR98" s="28"/>
      <c r="DS98" s="28"/>
      <c r="DT98" s="28"/>
      <c r="DU98" s="28"/>
      <c r="DV98" s="28"/>
      <c r="DW98" s="28"/>
      <c r="DX98" s="28"/>
      <c r="DY98" s="28"/>
      <c r="DZ98" s="28"/>
      <c r="EA98" s="28"/>
      <c r="EB98" s="28"/>
      <c r="EC98" s="28"/>
      <c r="ED98" s="28"/>
      <c r="EE98" s="28"/>
      <c r="EF98" s="28"/>
      <c r="EG98" s="28"/>
      <c r="EH98" s="28"/>
      <c r="EI98" s="28"/>
      <c r="EJ98" s="28"/>
      <c r="EK98" s="28"/>
      <c r="EL98" s="28"/>
      <c r="EM98" s="28"/>
      <c r="EN98" s="28"/>
      <c r="EO98" s="28"/>
      <c r="EP98" s="28"/>
      <c r="EQ98" s="28"/>
      <c r="ER98" s="28"/>
      <c r="ES98" s="28"/>
      <c r="ET98" s="28"/>
      <c r="EU98" s="28"/>
      <c r="EV98" s="28"/>
      <c r="EW98" s="28"/>
      <c r="EX98" s="28"/>
      <c r="EY98" s="28"/>
      <c r="EZ98" s="28"/>
      <c r="FA98" s="28"/>
      <c r="FB98" s="28"/>
      <c r="FC98" s="28"/>
      <c r="FD98" s="28"/>
      <c r="FE98" s="28"/>
      <c r="FF98" s="28"/>
      <c r="FG98" s="28"/>
      <c r="FH98" s="28"/>
      <c r="FI98" s="28"/>
      <c r="FJ98" s="28"/>
      <c r="FK98" s="28"/>
      <c r="FL98" s="28"/>
      <c r="FM98" s="28"/>
      <c r="FN98" s="28"/>
      <c r="FO98" s="28"/>
      <c r="FP98" s="28"/>
      <c r="FQ98" s="28"/>
      <c r="FR98" s="28"/>
      <c r="FS98" s="28"/>
      <c r="FT98" s="28"/>
      <c r="FU98" s="28"/>
    </row>
    <row r="99" spans="1:177" ht="99.95" customHeight="1">
      <c r="A99" s="29" t="s">
        <v>51</v>
      </c>
      <c r="B99" s="29">
        <v>96</v>
      </c>
      <c r="C99" s="29" t="s">
        <v>465</v>
      </c>
      <c r="D99" s="29" t="s">
        <v>70</v>
      </c>
      <c r="E99" s="29" t="s">
        <v>54</v>
      </c>
      <c r="F99" s="29" t="s">
        <v>466</v>
      </c>
      <c r="G99" s="29" t="s">
        <v>467</v>
      </c>
      <c r="H99" s="29"/>
      <c r="I99" s="29" t="s">
        <v>468</v>
      </c>
      <c r="J99" s="29" t="s">
        <v>469</v>
      </c>
      <c r="K99" s="29" t="s">
        <v>470</v>
      </c>
      <c r="L99" s="29">
        <v>3017452622</v>
      </c>
      <c r="M99" s="29" t="s">
        <v>471</v>
      </c>
      <c r="N99" s="29" t="s">
        <v>472</v>
      </c>
      <c r="O99" s="26">
        <v>43923</v>
      </c>
      <c r="P99" s="29"/>
      <c r="Q99" s="29"/>
      <c r="R99" s="29"/>
      <c r="S99" s="29" t="s">
        <v>371</v>
      </c>
      <c r="T99" s="26">
        <v>43924</v>
      </c>
      <c r="U99" s="29" t="s">
        <v>93</v>
      </c>
      <c r="V99" s="57">
        <v>16800000</v>
      </c>
      <c r="W99" s="57">
        <v>4200000</v>
      </c>
      <c r="X99" s="26">
        <v>44045</v>
      </c>
      <c r="Y99" s="29" t="s">
        <v>964</v>
      </c>
      <c r="Z99" s="29" t="s">
        <v>1181</v>
      </c>
      <c r="AA99" s="29" t="s">
        <v>121</v>
      </c>
      <c r="AB99" s="29" t="s">
        <v>473</v>
      </c>
      <c r="AC99" s="29" t="s">
        <v>474</v>
      </c>
      <c r="AD99" s="29" t="s">
        <v>54</v>
      </c>
      <c r="AE99" s="29">
        <v>503</v>
      </c>
      <c r="AF99" s="26">
        <v>43914</v>
      </c>
      <c r="AG99" s="29"/>
      <c r="AH99" s="29"/>
      <c r="AI99" s="29">
        <v>19377</v>
      </c>
      <c r="AJ99" s="26">
        <v>43908</v>
      </c>
      <c r="AK99" s="29">
        <v>45055</v>
      </c>
      <c r="AL99" s="40" t="s">
        <v>123</v>
      </c>
      <c r="AN99" s="28"/>
      <c r="AO99" s="28"/>
      <c r="AP99" s="28"/>
      <c r="AQ99" s="99"/>
      <c r="AR99" s="3"/>
      <c r="AS99" s="79"/>
      <c r="AT99" s="79"/>
      <c r="AU99" s="79"/>
      <c r="AV99" s="79"/>
      <c r="AW99" s="79"/>
      <c r="AX99" s="79"/>
      <c r="AY99" s="79"/>
      <c r="AZ99" s="79"/>
      <c r="BA99" s="79"/>
      <c r="BB99" s="152" t="s">
        <v>2139</v>
      </c>
      <c r="BC99" s="28"/>
      <c r="BD99" s="28"/>
      <c r="BE99" s="28"/>
      <c r="BF99" s="28"/>
      <c r="BG99" s="28"/>
      <c r="BH99" s="28"/>
      <c r="BI99" s="28"/>
      <c r="BJ99" s="28"/>
      <c r="BK99" s="28"/>
      <c r="BL99" s="28"/>
      <c r="BM99" s="28"/>
      <c r="BN99" s="28"/>
      <c r="BO99" s="28"/>
      <c r="BP99" s="28"/>
      <c r="BQ99" s="28"/>
      <c r="BR99" s="28"/>
      <c r="BS99" s="28"/>
      <c r="BT99" s="28"/>
      <c r="BU99" s="28"/>
      <c r="BV99" s="28"/>
      <c r="BW99" s="28"/>
      <c r="BX99" s="28"/>
      <c r="BY99" s="28"/>
      <c r="BZ99" s="28"/>
      <c r="CA99" s="28"/>
      <c r="CB99" s="28"/>
      <c r="CC99" s="28"/>
      <c r="CD99" s="28"/>
      <c r="CE99" s="28"/>
      <c r="CF99" s="28"/>
      <c r="CG99" s="28"/>
      <c r="CH99" s="28"/>
      <c r="CI99" s="28"/>
      <c r="CJ99" s="28"/>
      <c r="CK99" s="28"/>
      <c r="CL99" s="28"/>
      <c r="CM99" s="28"/>
      <c r="CN99" s="28"/>
      <c r="CO99" s="28"/>
      <c r="CP99" s="28"/>
      <c r="CQ99" s="28"/>
      <c r="CR99" s="28"/>
      <c r="CS99" s="28"/>
      <c r="CT99" s="28"/>
      <c r="CU99" s="28"/>
      <c r="CV99" s="28"/>
      <c r="CW99" s="28"/>
      <c r="CX99" s="28"/>
      <c r="CY99" s="28"/>
      <c r="CZ99" s="28"/>
      <c r="DA99" s="28"/>
      <c r="DB99" s="28"/>
      <c r="DC99" s="28"/>
      <c r="DD99" s="28"/>
      <c r="DE99" s="28"/>
      <c r="DF99" s="28"/>
      <c r="DG99" s="28"/>
      <c r="DH99" s="28"/>
      <c r="DI99" s="28"/>
      <c r="DJ99" s="28"/>
      <c r="DK99" s="28"/>
      <c r="DL99" s="28"/>
      <c r="DM99" s="28"/>
      <c r="DN99" s="28"/>
      <c r="DO99" s="28"/>
      <c r="DP99" s="28"/>
      <c r="DQ99" s="28"/>
      <c r="DR99" s="28"/>
      <c r="DS99" s="28"/>
      <c r="DT99" s="28"/>
      <c r="DU99" s="28"/>
      <c r="DV99" s="28"/>
      <c r="DW99" s="28"/>
      <c r="DX99" s="28"/>
      <c r="DY99" s="28"/>
      <c r="DZ99" s="28"/>
      <c r="EA99" s="28"/>
      <c r="EB99" s="28"/>
      <c r="EC99" s="28"/>
      <c r="ED99" s="28"/>
      <c r="EE99" s="28"/>
      <c r="EF99" s="28"/>
      <c r="EG99" s="28"/>
      <c r="EH99" s="28"/>
      <c r="EI99" s="28"/>
      <c r="EJ99" s="28"/>
      <c r="EK99" s="28"/>
      <c r="EL99" s="28"/>
      <c r="EM99" s="28"/>
      <c r="EN99" s="28"/>
      <c r="EO99" s="28"/>
      <c r="EP99" s="28"/>
      <c r="EQ99" s="28"/>
      <c r="ER99" s="28"/>
      <c r="ES99" s="28"/>
      <c r="ET99" s="28"/>
      <c r="EU99" s="28"/>
      <c r="EV99" s="28"/>
      <c r="EW99" s="28"/>
      <c r="EX99" s="28"/>
      <c r="EY99" s="28"/>
      <c r="EZ99" s="28"/>
      <c r="FA99" s="28"/>
      <c r="FB99" s="28"/>
      <c r="FC99" s="28"/>
      <c r="FD99" s="28"/>
      <c r="FE99" s="28"/>
      <c r="FF99" s="28"/>
      <c r="FG99" s="28"/>
      <c r="FH99" s="28"/>
      <c r="FI99" s="28"/>
      <c r="FJ99" s="28"/>
      <c r="FK99" s="28"/>
      <c r="FL99" s="28"/>
      <c r="FM99" s="28"/>
      <c r="FN99" s="28"/>
      <c r="FO99" s="28"/>
      <c r="FP99" s="28"/>
      <c r="FQ99" s="28"/>
      <c r="FR99" s="28"/>
      <c r="FS99" s="28"/>
      <c r="FT99" s="28"/>
      <c r="FU99" s="28"/>
    </row>
    <row r="100" spans="1:177" ht="99.95" customHeight="1">
      <c r="A100" s="29" t="s">
        <v>882</v>
      </c>
      <c r="B100" s="29">
        <v>97</v>
      </c>
      <c r="C100" s="29" t="s">
        <v>883</v>
      </c>
      <c r="D100" s="29" t="s">
        <v>53</v>
      </c>
      <c r="E100" s="29" t="s">
        <v>54</v>
      </c>
      <c r="F100" s="66" t="s">
        <v>884</v>
      </c>
      <c r="G100" s="29" t="s">
        <v>885</v>
      </c>
      <c r="H100" s="29"/>
      <c r="I100" s="29" t="s">
        <v>886</v>
      </c>
      <c r="J100" s="29" t="s">
        <v>54</v>
      </c>
      <c r="K100" s="29" t="s">
        <v>887</v>
      </c>
      <c r="L100" s="29">
        <v>3133541022</v>
      </c>
      <c r="M100" s="29" t="s">
        <v>888</v>
      </c>
      <c r="N100" s="29" t="s">
        <v>889</v>
      </c>
      <c r="O100" s="26">
        <v>43921</v>
      </c>
      <c r="P100" s="29" t="s">
        <v>478</v>
      </c>
      <c r="Q100" s="29" t="s">
        <v>890</v>
      </c>
      <c r="R100" s="29" t="s">
        <v>890</v>
      </c>
      <c r="S100" s="29" t="s">
        <v>54</v>
      </c>
      <c r="T100" s="26">
        <v>43922</v>
      </c>
      <c r="U100" s="29" t="s">
        <v>891</v>
      </c>
      <c r="V100" s="29" t="s">
        <v>892</v>
      </c>
      <c r="W100" s="29" t="s">
        <v>893</v>
      </c>
      <c r="X100" s="26">
        <v>44012</v>
      </c>
      <c r="Y100" s="29" t="s">
        <v>964</v>
      </c>
      <c r="Z100" s="29" t="s">
        <v>950</v>
      </c>
      <c r="AA100" s="29" t="s">
        <v>105</v>
      </c>
      <c r="AB100" s="29" t="s">
        <v>895</v>
      </c>
      <c r="AC100" s="29" t="s">
        <v>896</v>
      </c>
      <c r="AD100" s="29" t="s">
        <v>54</v>
      </c>
      <c r="AE100" s="29">
        <v>507</v>
      </c>
      <c r="AF100" s="29" t="s">
        <v>782</v>
      </c>
      <c r="AG100" s="29">
        <v>440</v>
      </c>
      <c r="AH100" s="29" t="s">
        <v>890</v>
      </c>
      <c r="AI100" s="29"/>
      <c r="AJ100" s="29" t="s">
        <v>782</v>
      </c>
      <c r="AK100" s="29"/>
      <c r="AL100" s="40" t="s">
        <v>526</v>
      </c>
      <c r="AN100" s="28"/>
      <c r="AO100" s="28"/>
      <c r="AP100" s="28"/>
      <c r="AQ100" s="99"/>
      <c r="AR100" s="3"/>
      <c r="AS100" s="79"/>
      <c r="AT100" s="79"/>
      <c r="AU100" s="79"/>
      <c r="AV100" s="79"/>
      <c r="AW100" s="79"/>
      <c r="AX100" s="79"/>
      <c r="AY100" s="79"/>
      <c r="AZ100" s="79"/>
      <c r="BA100" s="79"/>
      <c r="BB100" s="146" t="s">
        <v>1216</v>
      </c>
      <c r="BC100" s="28"/>
      <c r="BD100" s="28"/>
      <c r="BE100" s="28"/>
      <c r="BF100" s="28"/>
      <c r="BG100" s="28"/>
      <c r="BH100" s="28"/>
      <c r="BI100" s="28"/>
      <c r="BJ100" s="28"/>
      <c r="BK100" s="28"/>
      <c r="BL100" s="28"/>
      <c r="BM100" s="28"/>
      <c r="BN100" s="28"/>
      <c r="BO100" s="28"/>
      <c r="BP100" s="28"/>
      <c r="BQ100" s="28"/>
      <c r="BR100" s="28"/>
      <c r="BS100" s="28"/>
      <c r="BT100" s="28"/>
      <c r="BU100" s="28"/>
      <c r="BV100" s="28"/>
      <c r="BW100" s="28"/>
      <c r="BX100" s="28"/>
      <c r="BY100" s="28"/>
      <c r="BZ100" s="28"/>
      <c r="CA100" s="28"/>
      <c r="CB100" s="28"/>
      <c r="CC100" s="28"/>
      <c r="CD100" s="28"/>
      <c r="CE100" s="28"/>
      <c r="CF100" s="28"/>
      <c r="CG100" s="28"/>
      <c r="CH100" s="28"/>
      <c r="CI100" s="28"/>
      <c r="CJ100" s="28"/>
      <c r="CK100" s="28"/>
      <c r="CL100" s="28"/>
      <c r="CM100" s="28"/>
      <c r="CN100" s="28"/>
      <c r="CO100" s="28"/>
      <c r="CP100" s="28"/>
      <c r="CQ100" s="28"/>
      <c r="CR100" s="28"/>
      <c r="CS100" s="28"/>
      <c r="CT100" s="28"/>
      <c r="CU100" s="28"/>
      <c r="CV100" s="28"/>
      <c r="CW100" s="28"/>
      <c r="CX100" s="28"/>
      <c r="CY100" s="28"/>
      <c r="CZ100" s="28"/>
      <c r="DA100" s="28"/>
      <c r="DB100" s="28"/>
      <c r="DC100" s="28"/>
      <c r="DD100" s="28"/>
      <c r="DE100" s="28"/>
      <c r="DF100" s="28"/>
      <c r="DG100" s="28"/>
      <c r="DH100" s="28"/>
      <c r="DI100" s="28"/>
      <c r="DJ100" s="28"/>
      <c r="DK100" s="28"/>
      <c r="DL100" s="28"/>
      <c r="DM100" s="28"/>
      <c r="DN100" s="28"/>
      <c r="DO100" s="28"/>
      <c r="DP100" s="28"/>
      <c r="DQ100" s="28"/>
      <c r="DR100" s="28"/>
      <c r="DS100" s="28"/>
      <c r="DT100" s="28"/>
      <c r="DU100" s="28"/>
      <c r="DV100" s="28"/>
      <c r="DW100" s="28"/>
      <c r="DX100" s="28"/>
      <c r="DY100" s="28"/>
      <c r="DZ100" s="28"/>
      <c r="EA100" s="28"/>
      <c r="EB100" s="28"/>
      <c r="EC100" s="28"/>
      <c r="ED100" s="28"/>
      <c r="EE100" s="28"/>
      <c r="EF100" s="28"/>
      <c r="EG100" s="28"/>
      <c r="EH100" s="28"/>
      <c r="EI100" s="28"/>
      <c r="EJ100" s="28"/>
      <c r="EK100" s="28"/>
      <c r="EL100" s="28"/>
      <c r="EM100" s="28"/>
      <c r="EN100" s="28"/>
      <c r="EO100" s="28"/>
      <c r="EP100" s="28"/>
      <c r="EQ100" s="28"/>
      <c r="ER100" s="28"/>
      <c r="ES100" s="28"/>
      <c r="ET100" s="28"/>
      <c r="EU100" s="28"/>
      <c r="EV100" s="28"/>
      <c r="EW100" s="28"/>
      <c r="EX100" s="28"/>
      <c r="EY100" s="28"/>
      <c r="EZ100" s="28"/>
      <c r="FA100" s="28"/>
      <c r="FB100" s="28"/>
      <c r="FC100" s="28"/>
      <c r="FD100" s="28"/>
      <c r="FE100" s="28"/>
      <c r="FF100" s="28"/>
      <c r="FG100" s="28"/>
      <c r="FH100" s="28"/>
      <c r="FI100" s="28"/>
      <c r="FJ100" s="28"/>
      <c r="FK100" s="28"/>
      <c r="FL100" s="28"/>
      <c r="FM100" s="28"/>
      <c r="FN100" s="28"/>
      <c r="FO100" s="28"/>
      <c r="FP100" s="28"/>
      <c r="FQ100" s="28"/>
      <c r="FR100" s="28"/>
      <c r="FS100" s="28"/>
      <c r="FT100" s="28"/>
      <c r="FU100" s="28"/>
    </row>
    <row r="101" spans="1:177" ht="138.94999999999999" customHeight="1">
      <c r="A101" s="29" t="s">
        <v>51</v>
      </c>
      <c r="B101" s="27">
        <v>98</v>
      </c>
      <c r="C101" s="29" t="s">
        <v>873</v>
      </c>
      <c r="D101" s="29" t="s">
        <v>70</v>
      </c>
      <c r="E101" s="29" t="s">
        <v>54</v>
      </c>
      <c r="F101" s="27" t="s">
        <v>874</v>
      </c>
      <c r="G101" s="27" t="s">
        <v>875</v>
      </c>
      <c r="H101" s="29"/>
      <c r="I101" s="27" t="s">
        <v>876</v>
      </c>
      <c r="J101" s="27" t="s">
        <v>877</v>
      </c>
      <c r="K101" s="27" t="s">
        <v>878</v>
      </c>
      <c r="L101" s="29">
        <v>3054036064</v>
      </c>
      <c r="M101" s="62" t="s">
        <v>879</v>
      </c>
      <c r="N101" s="29" t="s">
        <v>880</v>
      </c>
      <c r="O101" s="26">
        <v>43921</v>
      </c>
      <c r="P101" s="29" t="s">
        <v>881</v>
      </c>
      <c r="Q101" s="26">
        <v>43922</v>
      </c>
      <c r="R101" s="26">
        <v>43922</v>
      </c>
      <c r="S101" s="29" t="s">
        <v>150</v>
      </c>
      <c r="T101" s="26">
        <v>43924</v>
      </c>
      <c r="U101" s="29" t="s">
        <v>93</v>
      </c>
      <c r="V101" s="57">
        <v>16800000</v>
      </c>
      <c r="W101" s="57">
        <v>4200000</v>
      </c>
      <c r="X101" s="26">
        <v>44045</v>
      </c>
      <c r="Y101" s="29" t="s">
        <v>964</v>
      </c>
      <c r="Z101" s="29" t="s">
        <v>1550</v>
      </c>
      <c r="AA101" s="29" t="s">
        <v>121</v>
      </c>
      <c r="AB101" s="26" t="s">
        <v>290</v>
      </c>
      <c r="AC101" s="29" t="s">
        <v>408</v>
      </c>
      <c r="AD101" s="29" t="s">
        <v>54</v>
      </c>
      <c r="AE101" s="29">
        <v>496</v>
      </c>
      <c r="AF101" s="26">
        <v>43908</v>
      </c>
      <c r="AG101" s="29">
        <v>451</v>
      </c>
      <c r="AH101" s="26">
        <v>43924</v>
      </c>
      <c r="AI101" s="29">
        <v>19354</v>
      </c>
      <c r="AJ101" s="26">
        <v>43907</v>
      </c>
      <c r="AK101" s="61">
        <v>44981</v>
      </c>
      <c r="AL101" s="45" t="s">
        <v>548</v>
      </c>
      <c r="AN101" s="28"/>
      <c r="AO101" s="28"/>
      <c r="AP101" s="28"/>
      <c r="AQ101" s="99">
        <v>8400000</v>
      </c>
      <c r="AR101" s="97">
        <v>721</v>
      </c>
      <c r="AS101" s="137">
        <v>44042</v>
      </c>
      <c r="AT101" s="118">
        <v>732</v>
      </c>
      <c r="AU101" s="137">
        <v>44043</v>
      </c>
      <c r="AV101" s="116" t="s">
        <v>2051</v>
      </c>
      <c r="AW101" s="137">
        <v>44043</v>
      </c>
      <c r="AX101" s="137">
        <v>44046</v>
      </c>
      <c r="AY101" s="137">
        <v>44047</v>
      </c>
      <c r="AZ101" s="137">
        <v>44106</v>
      </c>
      <c r="BA101" s="79" t="s">
        <v>2072</v>
      </c>
      <c r="BB101" s="146" t="s">
        <v>1216</v>
      </c>
      <c r="BC101" s="28"/>
      <c r="BD101" s="28"/>
      <c r="BE101" s="28"/>
      <c r="BF101" s="28"/>
      <c r="BG101" s="28"/>
      <c r="BH101" s="28"/>
      <c r="BI101" s="28"/>
      <c r="BJ101" s="28"/>
      <c r="BK101" s="28"/>
      <c r="BL101" s="28"/>
      <c r="BM101" s="28"/>
      <c r="BN101" s="28"/>
      <c r="BO101" s="28"/>
      <c r="BP101" s="28"/>
      <c r="BQ101" s="28"/>
      <c r="BR101" s="28"/>
      <c r="BS101" s="28"/>
      <c r="BT101" s="28"/>
      <c r="BU101" s="28"/>
      <c r="BV101" s="28"/>
      <c r="BW101" s="28"/>
      <c r="BX101" s="28"/>
      <c r="BY101" s="28"/>
      <c r="BZ101" s="28"/>
      <c r="CA101" s="28"/>
      <c r="CB101" s="28"/>
      <c r="CC101" s="28"/>
      <c r="CD101" s="28"/>
      <c r="CE101" s="28"/>
      <c r="CF101" s="28"/>
      <c r="CG101" s="28"/>
      <c r="CH101" s="28"/>
      <c r="CI101" s="28"/>
      <c r="CJ101" s="28"/>
      <c r="CK101" s="28"/>
      <c r="CL101" s="28"/>
      <c r="CM101" s="28"/>
      <c r="CN101" s="28"/>
      <c r="CO101" s="28"/>
      <c r="CP101" s="28"/>
      <c r="CQ101" s="28"/>
      <c r="CR101" s="28"/>
      <c r="CS101" s="28"/>
      <c r="CT101" s="28"/>
      <c r="CU101" s="28"/>
      <c r="CV101" s="28"/>
      <c r="CW101" s="28"/>
      <c r="CX101" s="28"/>
      <c r="CY101" s="28"/>
      <c r="CZ101" s="28"/>
      <c r="DA101" s="28"/>
      <c r="DB101" s="28"/>
      <c r="DC101" s="28"/>
      <c r="DD101" s="28"/>
      <c r="DE101" s="28"/>
      <c r="DF101" s="28"/>
      <c r="DG101" s="28"/>
      <c r="DH101" s="28"/>
      <c r="DI101" s="28"/>
      <c r="DJ101" s="28"/>
      <c r="DK101" s="28"/>
      <c r="DL101" s="28"/>
      <c r="DM101" s="28"/>
      <c r="DN101" s="28"/>
      <c r="DO101" s="28"/>
      <c r="DP101" s="28"/>
      <c r="DQ101" s="28"/>
      <c r="DR101" s="28"/>
      <c r="DS101" s="28"/>
      <c r="DT101" s="28"/>
      <c r="DU101" s="28"/>
      <c r="DV101" s="28"/>
      <c r="DW101" s="28"/>
      <c r="DX101" s="28"/>
      <c r="DY101" s="28"/>
      <c r="DZ101" s="28"/>
      <c r="EA101" s="28"/>
      <c r="EB101" s="28"/>
      <c r="EC101" s="28"/>
      <c r="ED101" s="28"/>
      <c r="EE101" s="28"/>
      <c r="EF101" s="28"/>
      <c r="EG101" s="28"/>
      <c r="EH101" s="28"/>
      <c r="EI101" s="28"/>
      <c r="EJ101" s="28"/>
      <c r="EK101" s="28"/>
      <c r="EL101" s="28"/>
      <c r="EM101" s="28"/>
      <c r="EN101" s="28"/>
      <c r="EO101" s="28"/>
      <c r="EP101" s="28"/>
      <c r="EQ101" s="28"/>
      <c r="ER101" s="28"/>
      <c r="ES101" s="28"/>
      <c r="ET101" s="28"/>
      <c r="EU101" s="28"/>
      <c r="EV101" s="28"/>
      <c r="EW101" s="28"/>
      <c r="EX101" s="28"/>
      <c r="EY101" s="28"/>
      <c r="EZ101" s="28"/>
      <c r="FA101" s="28"/>
      <c r="FB101" s="28"/>
      <c r="FC101" s="28"/>
      <c r="FD101" s="28"/>
      <c r="FE101" s="28"/>
      <c r="FF101" s="28"/>
      <c r="FG101" s="28"/>
      <c r="FH101" s="28"/>
      <c r="FI101" s="28"/>
      <c r="FJ101" s="28"/>
      <c r="FK101" s="28"/>
      <c r="FL101" s="28"/>
      <c r="FM101" s="28"/>
      <c r="FN101" s="28"/>
      <c r="FO101" s="28"/>
      <c r="FP101" s="28"/>
      <c r="FQ101" s="28"/>
      <c r="FR101" s="28"/>
      <c r="FS101" s="28"/>
      <c r="FT101" s="28"/>
      <c r="FU101" s="28"/>
    </row>
    <row r="102" spans="1:177" ht="143.1" customHeight="1">
      <c r="A102" s="29" t="s">
        <v>51</v>
      </c>
      <c r="B102" s="27">
        <v>99</v>
      </c>
      <c r="C102" s="27" t="s">
        <v>897</v>
      </c>
      <c r="D102" s="27" t="s">
        <v>53</v>
      </c>
      <c r="E102" s="27" t="s">
        <v>54</v>
      </c>
      <c r="F102" s="27" t="s">
        <v>2203</v>
      </c>
      <c r="G102" s="27" t="s">
        <v>898</v>
      </c>
      <c r="H102" s="29">
        <v>6</v>
      </c>
      <c r="I102" s="27" t="s">
        <v>219</v>
      </c>
      <c r="J102" s="27" t="s">
        <v>145</v>
      </c>
      <c r="K102" s="27" t="s">
        <v>899</v>
      </c>
      <c r="L102" s="27">
        <v>3115068041</v>
      </c>
      <c r="M102" s="31" t="s">
        <v>900</v>
      </c>
      <c r="N102" s="29" t="s">
        <v>901</v>
      </c>
      <c r="O102" s="26" t="s">
        <v>902</v>
      </c>
      <c r="P102" s="26" t="s">
        <v>478</v>
      </c>
      <c r="Q102" s="26">
        <v>43834</v>
      </c>
      <c r="R102" s="26">
        <v>43834</v>
      </c>
      <c r="S102" s="29" t="s">
        <v>150</v>
      </c>
      <c r="T102" s="26">
        <v>43894</v>
      </c>
      <c r="U102" s="29" t="s">
        <v>93</v>
      </c>
      <c r="V102" s="32" t="s">
        <v>903</v>
      </c>
      <c r="W102" s="32" t="s">
        <v>904</v>
      </c>
      <c r="X102" s="26">
        <v>43869</v>
      </c>
      <c r="Y102" s="26" t="s">
        <v>964</v>
      </c>
      <c r="Z102" s="147" t="s">
        <v>773</v>
      </c>
      <c r="AA102" s="26" t="s">
        <v>501</v>
      </c>
      <c r="AB102" s="26" t="s">
        <v>79</v>
      </c>
      <c r="AC102" s="26" t="s">
        <v>560</v>
      </c>
      <c r="AD102" s="29" t="s">
        <v>54</v>
      </c>
      <c r="AE102" s="29">
        <v>500</v>
      </c>
      <c r="AF102" s="26" t="s">
        <v>692</v>
      </c>
      <c r="AG102" s="29">
        <v>452</v>
      </c>
      <c r="AH102" s="26">
        <v>43894</v>
      </c>
      <c r="AI102" s="29">
        <v>19376</v>
      </c>
      <c r="AJ102" s="26" t="s">
        <v>774</v>
      </c>
      <c r="AK102" s="29">
        <v>45058</v>
      </c>
      <c r="AL102" s="45" t="s">
        <v>132</v>
      </c>
      <c r="AM102" s="153" t="s">
        <v>2202</v>
      </c>
      <c r="AN102" s="28"/>
      <c r="AO102" s="28"/>
      <c r="AP102" s="28"/>
      <c r="AQ102" s="99">
        <v>8400000</v>
      </c>
      <c r="AR102" s="97">
        <v>720</v>
      </c>
      <c r="AS102" s="137">
        <v>44042</v>
      </c>
      <c r="AT102" s="118">
        <v>733</v>
      </c>
      <c r="AU102" s="137">
        <v>44043</v>
      </c>
      <c r="AV102" s="116" t="s">
        <v>2051</v>
      </c>
      <c r="AW102" s="137">
        <v>44043</v>
      </c>
      <c r="AX102" s="137">
        <v>44043</v>
      </c>
      <c r="AY102" s="137">
        <v>44046</v>
      </c>
      <c r="AZ102" s="137">
        <v>44106</v>
      </c>
      <c r="BA102" s="79"/>
      <c r="BB102" s="146" t="s">
        <v>1216</v>
      </c>
      <c r="BC102" s="28"/>
      <c r="BD102" s="28"/>
      <c r="BE102" s="28"/>
      <c r="BF102" s="28"/>
      <c r="BG102" s="28"/>
      <c r="BH102" s="28"/>
      <c r="BI102" s="28"/>
      <c r="BJ102" s="28"/>
      <c r="BK102" s="28"/>
      <c r="BL102" s="28"/>
      <c r="BM102" s="28"/>
      <c r="BN102" s="28"/>
      <c r="BO102" s="28"/>
      <c r="BP102" s="28"/>
      <c r="BQ102" s="28"/>
      <c r="BR102" s="28"/>
      <c r="BS102" s="28"/>
      <c r="BT102" s="28"/>
      <c r="BU102" s="28"/>
      <c r="BV102" s="28"/>
      <c r="BW102" s="28"/>
      <c r="BX102" s="28"/>
      <c r="BY102" s="28"/>
      <c r="BZ102" s="28"/>
      <c r="CA102" s="28"/>
      <c r="CB102" s="28"/>
      <c r="CC102" s="28"/>
      <c r="CD102" s="28"/>
      <c r="CE102" s="28"/>
      <c r="CF102" s="28"/>
      <c r="CG102" s="28"/>
      <c r="CH102" s="28"/>
      <c r="CI102" s="28"/>
      <c r="CJ102" s="28"/>
      <c r="CK102" s="28"/>
      <c r="CL102" s="28"/>
      <c r="CM102" s="28"/>
      <c r="CN102" s="28"/>
      <c r="CO102" s="28"/>
      <c r="CP102" s="28"/>
      <c r="CQ102" s="28"/>
      <c r="CR102" s="28"/>
      <c r="CS102" s="28"/>
      <c r="CT102" s="28"/>
      <c r="CU102" s="28"/>
      <c r="CV102" s="28"/>
      <c r="CW102" s="28"/>
      <c r="CX102" s="28"/>
      <c r="CY102" s="28"/>
      <c r="CZ102" s="28"/>
      <c r="DA102" s="28"/>
      <c r="DB102" s="28"/>
      <c r="DC102" s="28"/>
      <c r="DD102" s="28"/>
      <c r="DE102" s="28"/>
      <c r="DF102" s="28"/>
      <c r="DG102" s="28"/>
      <c r="DH102" s="28"/>
      <c r="DI102" s="28"/>
      <c r="DJ102" s="28"/>
      <c r="DK102" s="28"/>
      <c r="DL102" s="28"/>
      <c r="DM102" s="28"/>
      <c r="DN102" s="28"/>
      <c r="DO102" s="28"/>
      <c r="DP102" s="28"/>
      <c r="DQ102" s="28"/>
      <c r="DR102" s="28"/>
      <c r="DS102" s="28"/>
      <c r="DT102" s="28"/>
      <c r="DU102" s="28"/>
      <c r="DV102" s="28"/>
      <c r="DW102" s="28"/>
      <c r="DX102" s="28"/>
      <c r="DY102" s="28"/>
      <c r="DZ102" s="28"/>
      <c r="EA102" s="28"/>
      <c r="EB102" s="28"/>
      <c r="EC102" s="28"/>
      <c r="ED102" s="28"/>
      <c r="EE102" s="28"/>
      <c r="EF102" s="28"/>
      <c r="EG102" s="28"/>
      <c r="EH102" s="28"/>
      <c r="EI102" s="28"/>
      <c r="EJ102" s="28"/>
      <c r="EK102" s="28"/>
      <c r="EL102" s="28"/>
      <c r="EM102" s="28"/>
      <c r="EN102" s="28"/>
      <c r="EO102" s="28"/>
      <c r="EP102" s="28"/>
      <c r="EQ102" s="28"/>
      <c r="ER102" s="28"/>
      <c r="ES102" s="28"/>
      <c r="ET102" s="28"/>
      <c r="EU102" s="28"/>
      <c r="EV102" s="28"/>
      <c r="EW102" s="28"/>
      <c r="EX102" s="28"/>
      <c r="EY102" s="28"/>
      <c r="EZ102" s="28"/>
      <c r="FA102" s="28"/>
      <c r="FB102" s="28"/>
      <c r="FC102" s="28"/>
      <c r="FD102" s="28"/>
      <c r="FE102" s="28"/>
      <c r="FF102" s="28"/>
      <c r="FG102" s="28"/>
      <c r="FH102" s="28"/>
      <c r="FI102" s="28"/>
      <c r="FJ102" s="28"/>
      <c r="FK102" s="28"/>
      <c r="FL102" s="28"/>
      <c r="FM102" s="28"/>
      <c r="FN102" s="28"/>
      <c r="FO102" s="28"/>
      <c r="FP102" s="28"/>
      <c r="FQ102" s="28"/>
      <c r="FR102" s="28"/>
      <c r="FS102" s="28"/>
      <c r="FT102" s="28"/>
      <c r="FU102" s="28"/>
    </row>
    <row r="103" spans="1:177" ht="129" customHeight="1">
      <c r="A103" s="29" t="s">
        <v>51</v>
      </c>
      <c r="B103" s="29">
        <v>100</v>
      </c>
      <c r="C103" s="29" t="s">
        <v>905</v>
      </c>
      <c r="D103" s="27" t="s">
        <v>53</v>
      </c>
      <c r="E103" s="27" t="s">
        <v>54</v>
      </c>
      <c r="F103" s="29" t="s">
        <v>906</v>
      </c>
      <c r="G103" s="29" t="s">
        <v>907</v>
      </c>
      <c r="H103" s="29">
        <v>0</v>
      </c>
      <c r="I103" s="27" t="s">
        <v>125</v>
      </c>
      <c r="J103" s="27" t="s">
        <v>145</v>
      </c>
      <c r="K103" s="29" t="s">
        <v>908</v>
      </c>
      <c r="L103" s="29">
        <v>3187950149</v>
      </c>
      <c r="M103" s="50" t="s">
        <v>909</v>
      </c>
      <c r="N103" s="29" t="s">
        <v>901</v>
      </c>
      <c r="O103" s="26" t="s">
        <v>902</v>
      </c>
      <c r="P103" s="29" t="s">
        <v>478</v>
      </c>
      <c r="Q103" s="26">
        <v>43834</v>
      </c>
      <c r="R103" s="26">
        <v>43834</v>
      </c>
      <c r="S103" s="29" t="s">
        <v>150</v>
      </c>
      <c r="T103" s="26">
        <v>43894</v>
      </c>
      <c r="U103" s="29" t="s">
        <v>93</v>
      </c>
      <c r="V103" s="29" t="s">
        <v>910</v>
      </c>
      <c r="W103" s="29" t="s">
        <v>904</v>
      </c>
      <c r="X103" s="26">
        <v>43869</v>
      </c>
      <c r="Y103" s="29" t="s">
        <v>964</v>
      </c>
      <c r="Z103" s="70" t="s">
        <v>773</v>
      </c>
      <c r="AA103" s="26" t="s">
        <v>501</v>
      </c>
      <c r="AB103" s="26" t="s">
        <v>79</v>
      </c>
      <c r="AC103" s="26" t="s">
        <v>560</v>
      </c>
      <c r="AD103" s="29" t="s">
        <v>54</v>
      </c>
      <c r="AE103" s="29">
        <v>500</v>
      </c>
      <c r="AF103" s="26" t="s">
        <v>692</v>
      </c>
      <c r="AG103" s="29">
        <v>453</v>
      </c>
      <c r="AH103" s="26">
        <v>43894</v>
      </c>
      <c r="AI103" s="29">
        <v>19376</v>
      </c>
      <c r="AJ103" s="26" t="s">
        <v>681</v>
      </c>
      <c r="AK103" s="29">
        <v>45058</v>
      </c>
      <c r="AL103" s="40" t="s">
        <v>132</v>
      </c>
      <c r="AN103" s="28"/>
      <c r="AO103" s="28"/>
      <c r="AP103" s="28"/>
      <c r="AQ103" s="99"/>
      <c r="AR103" s="3"/>
      <c r="AS103" s="79"/>
      <c r="AT103" s="79"/>
      <c r="AU103" s="79"/>
      <c r="AV103" s="79"/>
      <c r="AW103" s="79"/>
      <c r="AX103" s="79"/>
      <c r="AY103" s="79"/>
      <c r="AZ103" s="79"/>
      <c r="BA103" s="79"/>
      <c r="BB103" s="146" t="s">
        <v>1216</v>
      </c>
      <c r="BC103" s="28"/>
      <c r="BD103" s="28"/>
      <c r="BE103" s="28"/>
      <c r="BF103" s="28"/>
      <c r="BG103" s="28"/>
      <c r="BH103" s="28"/>
      <c r="BI103" s="28"/>
      <c r="BJ103" s="28"/>
      <c r="BK103" s="28"/>
      <c r="BL103" s="28"/>
      <c r="BM103" s="28"/>
      <c r="BN103" s="28"/>
      <c r="BO103" s="28"/>
      <c r="BP103" s="28"/>
      <c r="BQ103" s="28"/>
      <c r="BR103" s="28"/>
      <c r="BS103" s="28"/>
      <c r="BT103" s="28"/>
      <c r="BU103" s="28"/>
      <c r="BV103" s="28"/>
      <c r="BW103" s="28"/>
      <c r="BX103" s="28"/>
      <c r="BY103" s="28"/>
      <c r="BZ103" s="28"/>
      <c r="CA103" s="28"/>
      <c r="CB103" s="28"/>
      <c r="CC103" s="28"/>
      <c r="CD103" s="28"/>
      <c r="CE103" s="28"/>
      <c r="CF103" s="28"/>
      <c r="CG103" s="28"/>
      <c r="CH103" s="28"/>
      <c r="CI103" s="28"/>
      <c r="CJ103" s="28"/>
      <c r="CK103" s="28"/>
      <c r="CL103" s="28"/>
      <c r="CM103" s="28"/>
      <c r="CN103" s="28"/>
      <c r="CO103" s="28"/>
      <c r="CP103" s="28"/>
      <c r="CQ103" s="28"/>
      <c r="CR103" s="28"/>
      <c r="CS103" s="28"/>
      <c r="CT103" s="28"/>
      <c r="CU103" s="28"/>
      <c r="CV103" s="28"/>
      <c r="CW103" s="28"/>
      <c r="CX103" s="28"/>
      <c r="CY103" s="28"/>
      <c r="CZ103" s="28"/>
      <c r="DA103" s="28"/>
      <c r="DB103" s="28"/>
      <c r="DC103" s="28"/>
      <c r="DD103" s="28"/>
      <c r="DE103" s="28"/>
      <c r="DF103" s="28"/>
      <c r="DG103" s="28"/>
      <c r="DH103" s="28"/>
      <c r="DI103" s="28"/>
      <c r="DJ103" s="28"/>
      <c r="DK103" s="28"/>
      <c r="DL103" s="28"/>
      <c r="DM103" s="28"/>
      <c r="DN103" s="28"/>
      <c r="DO103" s="28"/>
      <c r="DP103" s="28"/>
      <c r="DQ103" s="28"/>
      <c r="DR103" s="28"/>
      <c r="DS103" s="28"/>
      <c r="DT103" s="28"/>
      <c r="DU103" s="28"/>
      <c r="DV103" s="28"/>
      <c r="DW103" s="28"/>
      <c r="DX103" s="28"/>
      <c r="DY103" s="28"/>
      <c r="DZ103" s="28"/>
      <c r="EA103" s="28"/>
      <c r="EB103" s="28"/>
      <c r="EC103" s="28"/>
      <c r="ED103" s="28"/>
      <c r="EE103" s="28"/>
      <c r="EF103" s="28"/>
      <c r="EG103" s="28"/>
      <c r="EH103" s="28"/>
      <c r="EI103" s="28"/>
      <c r="EJ103" s="28"/>
      <c r="EK103" s="28"/>
      <c r="EL103" s="28"/>
      <c r="EM103" s="28"/>
      <c r="EN103" s="28"/>
      <c r="EO103" s="28"/>
      <c r="EP103" s="28"/>
      <c r="EQ103" s="28"/>
      <c r="ER103" s="28"/>
      <c r="ES103" s="28"/>
      <c r="ET103" s="28"/>
      <c r="EU103" s="28"/>
      <c r="EV103" s="28"/>
      <c r="EW103" s="28"/>
      <c r="EX103" s="28"/>
      <c r="EY103" s="28"/>
      <c r="EZ103" s="28"/>
      <c r="FA103" s="28"/>
      <c r="FB103" s="28"/>
      <c r="FC103" s="28"/>
      <c r="FD103" s="28"/>
      <c r="FE103" s="28"/>
      <c r="FF103" s="28"/>
      <c r="FG103" s="28"/>
      <c r="FH103" s="28"/>
      <c r="FI103" s="28"/>
      <c r="FJ103" s="28"/>
      <c r="FK103" s="28"/>
      <c r="FL103" s="28"/>
      <c r="FM103" s="28"/>
      <c r="FN103" s="28"/>
      <c r="FO103" s="28"/>
      <c r="FP103" s="28"/>
      <c r="FQ103" s="28"/>
      <c r="FR103" s="28"/>
      <c r="FS103" s="28"/>
      <c r="FT103" s="28"/>
      <c r="FU103" s="28"/>
    </row>
    <row r="104" spans="1:177" ht="93" customHeight="1">
      <c r="A104" s="29" t="s">
        <v>480</v>
      </c>
      <c r="B104" s="29">
        <v>101</v>
      </c>
      <c r="C104" s="29" t="s">
        <v>979</v>
      </c>
      <c r="D104" s="29" t="s">
        <v>53</v>
      </c>
      <c r="E104" s="29" t="s">
        <v>54</v>
      </c>
      <c r="F104" s="29" t="s">
        <v>980</v>
      </c>
      <c r="G104" s="29" t="s">
        <v>981</v>
      </c>
      <c r="H104" s="29"/>
      <c r="I104" s="29" t="s">
        <v>982</v>
      </c>
      <c r="J104" s="29" t="s">
        <v>983</v>
      </c>
      <c r="K104" s="29" t="s">
        <v>984</v>
      </c>
      <c r="L104" s="29">
        <v>6951605</v>
      </c>
      <c r="M104" s="50" t="s">
        <v>985</v>
      </c>
      <c r="N104" s="29" t="s">
        <v>804</v>
      </c>
      <c r="O104" s="26">
        <v>43928</v>
      </c>
      <c r="P104" s="29" t="s">
        <v>701</v>
      </c>
      <c r="Q104" s="26">
        <v>43934</v>
      </c>
      <c r="R104" s="26">
        <v>43934</v>
      </c>
      <c r="S104" s="29" t="s">
        <v>150</v>
      </c>
      <c r="T104" s="26">
        <v>43934</v>
      </c>
      <c r="U104" s="29" t="s">
        <v>93</v>
      </c>
      <c r="V104" s="29" t="s">
        <v>805</v>
      </c>
      <c r="W104" s="29" t="s">
        <v>806</v>
      </c>
      <c r="X104" s="26">
        <v>44055</v>
      </c>
      <c r="Y104" s="29" t="s">
        <v>964</v>
      </c>
      <c r="Z104" s="147" t="s">
        <v>807</v>
      </c>
      <c r="AA104" s="29" t="s">
        <v>105</v>
      </c>
      <c r="AB104" s="29" t="s">
        <v>79</v>
      </c>
      <c r="AC104" s="29" t="s">
        <v>740</v>
      </c>
      <c r="AD104" s="29" t="s">
        <v>54</v>
      </c>
      <c r="AE104" s="29">
        <v>502</v>
      </c>
      <c r="AF104" s="29" t="s">
        <v>782</v>
      </c>
      <c r="AG104" s="29">
        <v>460</v>
      </c>
      <c r="AH104" s="29" t="s">
        <v>986</v>
      </c>
      <c r="AI104" s="29">
        <v>19378</v>
      </c>
      <c r="AJ104" s="29" t="s">
        <v>736</v>
      </c>
      <c r="AK104" s="29">
        <v>45045</v>
      </c>
      <c r="AL104" s="40" t="s">
        <v>526</v>
      </c>
      <c r="AN104" s="42"/>
      <c r="AO104" s="42"/>
      <c r="AP104" s="28"/>
      <c r="AQ104" s="99">
        <v>8400000</v>
      </c>
      <c r="AR104" s="3">
        <v>743</v>
      </c>
      <c r="AS104" s="89">
        <v>44053</v>
      </c>
      <c r="AT104" s="79">
        <v>750</v>
      </c>
      <c r="AU104" s="89">
        <v>44055</v>
      </c>
      <c r="AV104" s="116" t="s">
        <v>2051</v>
      </c>
      <c r="AW104" s="89">
        <v>44054</v>
      </c>
      <c r="AX104" s="89">
        <v>44054</v>
      </c>
      <c r="AY104" s="89">
        <v>44056</v>
      </c>
      <c r="AZ104" s="89">
        <v>44116</v>
      </c>
      <c r="BA104" s="79"/>
      <c r="BB104" s="146" t="s">
        <v>1216</v>
      </c>
      <c r="BC104" s="28"/>
      <c r="BD104" s="28"/>
      <c r="BE104" s="28"/>
      <c r="BF104" s="28"/>
      <c r="BG104" s="28"/>
      <c r="BH104" s="28"/>
      <c r="BI104" s="28"/>
      <c r="BJ104" s="28"/>
      <c r="BK104" s="28"/>
      <c r="BL104" s="28"/>
      <c r="BM104" s="28"/>
      <c r="BN104" s="28"/>
      <c r="BO104" s="28"/>
      <c r="BP104" s="28"/>
      <c r="BQ104" s="28"/>
      <c r="BR104" s="28"/>
      <c r="BS104" s="28"/>
      <c r="BT104" s="28"/>
      <c r="BU104" s="28"/>
      <c r="BV104" s="28"/>
      <c r="BW104" s="28"/>
      <c r="BX104" s="28"/>
      <c r="BY104" s="28"/>
      <c r="BZ104" s="28"/>
      <c r="CA104" s="28"/>
      <c r="CB104" s="28"/>
      <c r="CC104" s="28"/>
      <c r="CD104" s="28"/>
      <c r="CE104" s="28"/>
      <c r="CF104" s="28"/>
      <c r="CG104" s="28"/>
      <c r="CH104" s="28"/>
      <c r="CI104" s="28"/>
      <c r="CJ104" s="28"/>
      <c r="CK104" s="28"/>
      <c r="CL104" s="28"/>
      <c r="CM104" s="28"/>
      <c r="CN104" s="28"/>
      <c r="CO104" s="28"/>
      <c r="CP104" s="28"/>
      <c r="CQ104" s="28"/>
      <c r="CR104" s="28"/>
      <c r="CS104" s="28"/>
      <c r="CT104" s="28"/>
      <c r="CU104" s="28"/>
      <c r="CV104" s="28"/>
      <c r="CW104" s="28"/>
      <c r="CX104" s="28"/>
      <c r="CY104" s="28"/>
      <c r="CZ104" s="28"/>
      <c r="DA104" s="28"/>
      <c r="DB104" s="28"/>
      <c r="DC104" s="28"/>
      <c r="DD104" s="28"/>
      <c r="DE104" s="28"/>
      <c r="DF104" s="28"/>
      <c r="DG104" s="28"/>
      <c r="DH104" s="28"/>
      <c r="DI104" s="28"/>
      <c r="DJ104" s="28"/>
      <c r="DK104" s="28"/>
      <c r="DL104" s="28"/>
      <c r="DM104" s="28"/>
      <c r="DN104" s="28"/>
      <c r="DO104" s="28"/>
      <c r="DP104" s="28"/>
      <c r="DQ104" s="28"/>
      <c r="DR104" s="28"/>
      <c r="DS104" s="28"/>
      <c r="DT104" s="28"/>
      <c r="DU104" s="28"/>
      <c r="DV104" s="28"/>
      <c r="DW104" s="28"/>
      <c r="DX104" s="28"/>
      <c r="DY104" s="28"/>
      <c r="DZ104" s="28"/>
      <c r="EA104" s="28"/>
      <c r="EB104" s="28"/>
      <c r="EC104" s="28"/>
      <c r="ED104" s="28"/>
      <c r="EE104" s="28"/>
      <c r="EF104" s="28"/>
      <c r="EG104" s="28"/>
      <c r="EH104" s="28"/>
      <c r="EI104" s="28"/>
      <c r="EJ104" s="28"/>
      <c r="EK104" s="28"/>
      <c r="EL104" s="28"/>
      <c r="EM104" s="28"/>
      <c r="EN104" s="28"/>
      <c r="EO104" s="28"/>
      <c r="EP104" s="28"/>
      <c r="EQ104" s="28"/>
      <c r="ER104" s="28"/>
      <c r="ES104" s="28"/>
      <c r="ET104" s="28"/>
      <c r="EU104" s="28"/>
      <c r="EV104" s="28"/>
      <c r="EW104" s="28"/>
      <c r="EX104" s="28"/>
      <c r="EY104" s="28"/>
      <c r="EZ104" s="28"/>
      <c r="FA104" s="28"/>
      <c r="FB104" s="28"/>
      <c r="FC104" s="28"/>
      <c r="FD104" s="28"/>
      <c r="FE104" s="28"/>
      <c r="FF104" s="28"/>
      <c r="FG104" s="28"/>
      <c r="FH104" s="28"/>
      <c r="FI104" s="28"/>
      <c r="FJ104" s="28"/>
      <c r="FK104" s="28"/>
      <c r="FL104" s="42"/>
      <c r="FM104" s="42"/>
      <c r="FN104" s="28"/>
      <c r="FO104" s="28"/>
      <c r="FP104" s="28"/>
      <c r="FQ104" s="28"/>
      <c r="FR104" s="28"/>
      <c r="FS104" s="28"/>
      <c r="FT104" s="28"/>
      <c r="FU104" s="28"/>
    </row>
    <row r="105" spans="1:177" ht="84.95" customHeight="1">
      <c r="A105" s="29" t="s">
        <v>51</v>
      </c>
      <c r="B105" s="27">
        <v>102</v>
      </c>
      <c r="C105" s="29" t="s">
        <v>951</v>
      </c>
      <c r="D105" s="29" t="s">
        <v>70</v>
      </c>
      <c r="E105" s="29" t="s">
        <v>54</v>
      </c>
      <c r="F105" s="29" t="s">
        <v>952</v>
      </c>
      <c r="G105" s="29" t="s">
        <v>953</v>
      </c>
      <c r="H105" s="29"/>
      <c r="I105" s="27" t="s">
        <v>954</v>
      </c>
      <c r="J105" s="29" t="s">
        <v>955</v>
      </c>
      <c r="K105" s="29" t="s">
        <v>956</v>
      </c>
      <c r="L105" s="29">
        <v>3108878955</v>
      </c>
      <c r="M105" s="29" t="s">
        <v>957</v>
      </c>
      <c r="N105" s="29" t="s">
        <v>958</v>
      </c>
      <c r="O105" s="26">
        <v>43931</v>
      </c>
      <c r="P105" s="29" t="s">
        <v>959</v>
      </c>
      <c r="Q105" s="26">
        <v>43934</v>
      </c>
      <c r="R105" s="26">
        <v>43934</v>
      </c>
      <c r="S105" s="29" t="s">
        <v>960</v>
      </c>
      <c r="T105" s="26">
        <v>43934</v>
      </c>
      <c r="U105" s="29" t="s">
        <v>93</v>
      </c>
      <c r="V105" s="57">
        <v>16800000</v>
      </c>
      <c r="W105" s="57">
        <v>4200000</v>
      </c>
      <c r="X105" s="26">
        <v>44055</v>
      </c>
      <c r="Y105" s="29" t="s">
        <v>964</v>
      </c>
      <c r="Z105" s="29" t="s">
        <v>948</v>
      </c>
      <c r="AA105" s="29" t="s">
        <v>261</v>
      </c>
      <c r="AB105" s="29" t="s">
        <v>961</v>
      </c>
      <c r="AC105" s="29" t="s">
        <v>80</v>
      </c>
      <c r="AD105" s="29" t="s">
        <v>962</v>
      </c>
      <c r="AE105" s="29">
        <v>519</v>
      </c>
      <c r="AF105" s="26">
        <v>43922</v>
      </c>
      <c r="AG105" s="29">
        <v>465</v>
      </c>
      <c r="AH105" s="26">
        <v>43934</v>
      </c>
      <c r="AI105" s="29">
        <v>19437</v>
      </c>
      <c r="AJ105" s="26">
        <v>43909</v>
      </c>
      <c r="AK105" s="61">
        <v>45163</v>
      </c>
      <c r="AL105" s="45" t="s">
        <v>548</v>
      </c>
      <c r="AP105" s="28"/>
      <c r="AQ105" s="99">
        <v>8400000</v>
      </c>
      <c r="AR105" s="3">
        <v>751</v>
      </c>
      <c r="AS105" s="89">
        <v>44055</v>
      </c>
      <c r="AT105" s="79">
        <v>755</v>
      </c>
      <c r="AU105" s="89">
        <v>44056</v>
      </c>
      <c r="AV105" s="116" t="s">
        <v>2051</v>
      </c>
      <c r="AW105" s="89">
        <v>44056</v>
      </c>
      <c r="AX105" s="89">
        <v>44056</v>
      </c>
      <c r="AY105" s="89">
        <v>44062</v>
      </c>
      <c r="AZ105" s="89">
        <v>44117</v>
      </c>
      <c r="BA105" s="79" t="s">
        <v>2072</v>
      </c>
      <c r="BB105" s="146" t="s">
        <v>1216</v>
      </c>
      <c r="BC105" s="28"/>
      <c r="BD105" s="28"/>
      <c r="BE105" s="28"/>
      <c r="BF105" s="28"/>
      <c r="BG105" s="28"/>
      <c r="BH105" s="28"/>
      <c r="BI105" s="28"/>
      <c r="BJ105" s="28"/>
      <c r="BK105" s="28"/>
      <c r="BL105" s="28"/>
      <c r="BM105" s="28"/>
      <c r="BN105" s="28"/>
      <c r="BO105" s="28"/>
      <c r="BP105" s="28"/>
      <c r="BQ105" s="28"/>
      <c r="BR105" s="28"/>
      <c r="BS105" s="28"/>
      <c r="BT105" s="28"/>
      <c r="BU105" s="28"/>
      <c r="BV105" s="28"/>
      <c r="BW105" s="28"/>
      <c r="BX105" s="28"/>
      <c r="BY105" s="28"/>
      <c r="BZ105" s="28"/>
      <c r="CA105" s="28"/>
      <c r="CB105" s="28"/>
      <c r="CC105" s="28"/>
      <c r="CD105" s="28"/>
      <c r="CE105" s="28"/>
      <c r="CF105" s="28"/>
      <c r="CG105" s="28"/>
      <c r="CH105" s="28"/>
      <c r="CI105" s="28"/>
      <c r="CJ105" s="28"/>
      <c r="CK105" s="28"/>
      <c r="CL105" s="28"/>
      <c r="CM105" s="28"/>
      <c r="CN105" s="28"/>
      <c r="CO105" s="28"/>
      <c r="CP105" s="28"/>
      <c r="CQ105" s="28"/>
      <c r="CR105" s="28"/>
      <c r="CS105" s="28"/>
      <c r="CT105" s="28"/>
      <c r="CU105" s="28"/>
      <c r="CV105" s="28"/>
      <c r="CW105" s="28"/>
      <c r="CX105" s="28"/>
      <c r="CY105" s="28"/>
      <c r="CZ105" s="28"/>
      <c r="DA105" s="28"/>
      <c r="DB105" s="28"/>
      <c r="DC105" s="28"/>
      <c r="DD105" s="28"/>
      <c r="DE105" s="28"/>
      <c r="DF105" s="28"/>
      <c r="DG105" s="28"/>
      <c r="DH105" s="28"/>
      <c r="DI105" s="28"/>
      <c r="DJ105" s="28"/>
      <c r="DK105" s="28"/>
      <c r="DL105" s="28"/>
      <c r="DM105" s="28"/>
      <c r="DN105" s="28"/>
      <c r="DO105" s="28"/>
      <c r="DP105" s="28"/>
      <c r="DQ105" s="28"/>
      <c r="DR105" s="28"/>
      <c r="DS105" s="28"/>
      <c r="DT105" s="28"/>
      <c r="DU105" s="28"/>
      <c r="DV105" s="28"/>
      <c r="DW105" s="28"/>
      <c r="DX105" s="28"/>
      <c r="DY105" s="28"/>
      <c r="DZ105" s="28"/>
      <c r="EA105" s="28"/>
      <c r="EB105" s="28"/>
      <c r="EC105" s="28"/>
      <c r="ED105" s="28"/>
      <c r="EE105" s="28"/>
      <c r="EF105" s="28"/>
      <c r="EG105" s="28"/>
      <c r="EH105" s="28"/>
      <c r="EI105" s="28"/>
      <c r="EJ105" s="28"/>
      <c r="EK105" s="28"/>
      <c r="EL105" s="28"/>
      <c r="EM105" s="28"/>
      <c r="EN105" s="28"/>
      <c r="EO105" s="28"/>
      <c r="EP105" s="28"/>
      <c r="EQ105" s="28"/>
      <c r="ER105" s="28"/>
      <c r="ES105" s="28"/>
      <c r="ET105" s="28"/>
      <c r="EU105" s="28"/>
      <c r="EV105" s="28"/>
      <c r="EW105" s="28"/>
      <c r="EX105" s="28"/>
      <c r="EY105" s="28"/>
      <c r="EZ105" s="28"/>
      <c r="FA105" s="28"/>
      <c r="FB105" s="28"/>
      <c r="FC105" s="28"/>
      <c r="FD105" s="28"/>
      <c r="FE105" s="28"/>
      <c r="FF105" s="28"/>
      <c r="FG105" s="28"/>
      <c r="FH105" s="28"/>
      <c r="FI105" s="28"/>
      <c r="FJ105" s="28"/>
      <c r="FK105" s="28"/>
      <c r="FN105" s="28"/>
      <c r="FO105" s="28"/>
      <c r="FP105" s="28"/>
      <c r="FQ105" s="28"/>
      <c r="FR105" s="28"/>
      <c r="FS105" s="28"/>
      <c r="FT105" s="28"/>
      <c r="FU105" s="28"/>
    </row>
    <row r="106" spans="1:177" ht="87" customHeight="1">
      <c r="A106" s="29" t="s">
        <v>51</v>
      </c>
      <c r="B106" s="29">
        <v>103</v>
      </c>
      <c r="C106" s="29" t="s">
        <v>965</v>
      </c>
      <c r="D106" s="29" t="s">
        <v>70</v>
      </c>
      <c r="E106" s="29" t="s">
        <v>54</v>
      </c>
      <c r="F106" s="29" t="s">
        <v>966</v>
      </c>
      <c r="G106" s="29" t="s">
        <v>967</v>
      </c>
      <c r="H106" s="29"/>
      <c r="I106" s="29" t="s">
        <v>344</v>
      </c>
      <c r="J106" s="29" t="s">
        <v>543</v>
      </c>
      <c r="K106" s="29" t="s">
        <v>968</v>
      </c>
      <c r="L106" s="29">
        <v>3162428989</v>
      </c>
      <c r="M106" s="50" t="s">
        <v>969</v>
      </c>
      <c r="N106" s="29" t="s">
        <v>958</v>
      </c>
      <c r="O106" s="26">
        <v>43931</v>
      </c>
      <c r="P106" s="29" t="s">
        <v>970</v>
      </c>
      <c r="Q106" s="26">
        <v>43934</v>
      </c>
      <c r="R106" s="26">
        <v>43934</v>
      </c>
      <c r="S106" s="29" t="s">
        <v>971</v>
      </c>
      <c r="T106" s="26">
        <v>43934</v>
      </c>
      <c r="U106" s="29" t="s">
        <v>93</v>
      </c>
      <c r="V106" s="57">
        <v>16800000</v>
      </c>
      <c r="W106" s="57">
        <v>4200000</v>
      </c>
      <c r="X106" s="26">
        <v>44055</v>
      </c>
      <c r="Y106" s="29" t="s">
        <v>964</v>
      </c>
      <c r="Z106" s="29" t="s">
        <v>948</v>
      </c>
      <c r="AA106" s="29" t="s">
        <v>261</v>
      </c>
      <c r="AB106" s="29" t="s">
        <v>961</v>
      </c>
      <c r="AC106" s="29" t="s">
        <v>80</v>
      </c>
      <c r="AD106" s="29" t="s">
        <v>962</v>
      </c>
      <c r="AE106" s="29">
        <v>519</v>
      </c>
      <c r="AF106" s="26">
        <v>43922</v>
      </c>
      <c r="AG106" s="29">
        <v>466</v>
      </c>
      <c r="AH106" s="26">
        <v>43934</v>
      </c>
      <c r="AI106" s="29">
        <v>19437</v>
      </c>
      <c r="AJ106" s="26">
        <v>43909</v>
      </c>
      <c r="AK106" s="61">
        <v>45163</v>
      </c>
      <c r="AL106" s="45" t="s">
        <v>548</v>
      </c>
      <c r="AP106" s="28"/>
      <c r="AQ106" s="99"/>
      <c r="AR106" s="3"/>
      <c r="AS106" s="79"/>
      <c r="AT106" s="79"/>
      <c r="AU106" s="79"/>
      <c r="AV106" s="79"/>
      <c r="AW106" s="79"/>
      <c r="AX106" s="79"/>
      <c r="AY106" s="79"/>
      <c r="AZ106" s="79"/>
      <c r="BA106" s="79"/>
      <c r="BB106" s="146" t="s">
        <v>1216</v>
      </c>
      <c r="BC106" s="28"/>
      <c r="BD106" s="28"/>
      <c r="BE106" s="28"/>
      <c r="BF106" s="28"/>
      <c r="BG106" s="28"/>
      <c r="BH106" s="28"/>
      <c r="BI106" s="28"/>
      <c r="BJ106" s="28"/>
      <c r="BK106" s="28"/>
      <c r="BL106" s="28"/>
      <c r="BM106" s="28"/>
      <c r="BN106" s="28"/>
      <c r="BO106" s="28"/>
      <c r="BP106" s="28"/>
      <c r="BQ106" s="28"/>
      <c r="BR106" s="28"/>
      <c r="BS106" s="28"/>
      <c r="BT106" s="28"/>
      <c r="BU106" s="28"/>
      <c r="BV106" s="28"/>
      <c r="BW106" s="28"/>
      <c r="BX106" s="28"/>
      <c r="BY106" s="28"/>
      <c r="BZ106" s="28"/>
      <c r="CA106" s="28"/>
      <c r="CB106" s="28"/>
      <c r="CC106" s="28"/>
      <c r="CD106" s="28"/>
      <c r="CE106" s="28"/>
      <c r="CF106" s="28"/>
      <c r="CG106" s="28"/>
      <c r="CH106" s="28"/>
      <c r="CI106" s="28"/>
      <c r="CJ106" s="28"/>
      <c r="CK106" s="28"/>
      <c r="CL106" s="28"/>
      <c r="CM106" s="28"/>
      <c r="CN106" s="28"/>
      <c r="CO106" s="28"/>
      <c r="CP106" s="28"/>
      <c r="CQ106" s="28"/>
      <c r="CR106" s="28"/>
      <c r="CS106" s="28"/>
      <c r="CT106" s="28"/>
      <c r="CU106" s="28"/>
      <c r="CV106" s="28"/>
      <c r="CW106" s="28"/>
      <c r="CX106" s="28"/>
      <c r="CY106" s="28"/>
      <c r="CZ106" s="28"/>
      <c r="DA106" s="28"/>
      <c r="DB106" s="28"/>
      <c r="DC106" s="28"/>
      <c r="DD106" s="28"/>
      <c r="DE106" s="28"/>
      <c r="DF106" s="28"/>
      <c r="DG106" s="28"/>
      <c r="DH106" s="28"/>
      <c r="DI106" s="28"/>
      <c r="DJ106" s="28"/>
      <c r="DK106" s="28"/>
      <c r="DL106" s="28"/>
      <c r="DM106" s="28"/>
      <c r="DN106" s="28"/>
      <c r="DO106" s="28"/>
      <c r="DP106" s="28"/>
      <c r="DQ106" s="28"/>
      <c r="DR106" s="28"/>
      <c r="DS106" s="28"/>
      <c r="DT106" s="28"/>
      <c r="DU106" s="28"/>
      <c r="DV106" s="28"/>
      <c r="DW106" s="28"/>
      <c r="DX106" s="28"/>
      <c r="DY106" s="28"/>
      <c r="DZ106" s="28"/>
      <c r="EA106" s="28"/>
      <c r="EB106" s="28"/>
      <c r="EC106" s="28"/>
      <c r="ED106" s="28"/>
      <c r="EE106" s="28"/>
      <c r="EF106" s="28"/>
      <c r="EG106" s="28"/>
      <c r="EH106" s="28"/>
      <c r="EI106" s="28"/>
      <c r="EJ106" s="28"/>
      <c r="EK106" s="28"/>
      <c r="EL106" s="28"/>
      <c r="EM106" s="28"/>
      <c r="EN106" s="28"/>
      <c r="EO106" s="28"/>
      <c r="EP106" s="28"/>
      <c r="EQ106" s="28"/>
      <c r="ER106" s="28"/>
      <c r="ES106" s="28"/>
      <c r="ET106" s="28"/>
      <c r="EU106" s="28"/>
      <c r="EV106" s="28"/>
      <c r="EW106" s="28"/>
      <c r="EX106" s="28"/>
      <c r="EY106" s="28"/>
      <c r="EZ106" s="28"/>
      <c r="FA106" s="28"/>
      <c r="FB106" s="28"/>
      <c r="FC106" s="28"/>
      <c r="FD106" s="28"/>
      <c r="FE106" s="28"/>
      <c r="FF106" s="28"/>
      <c r="FG106" s="28"/>
      <c r="FH106" s="28"/>
      <c r="FI106" s="28"/>
      <c r="FJ106" s="28"/>
      <c r="FK106" s="28"/>
      <c r="FN106" s="28"/>
      <c r="FO106" s="28"/>
      <c r="FP106" s="28"/>
      <c r="FQ106" s="28"/>
      <c r="FR106" s="28"/>
      <c r="FS106" s="28"/>
      <c r="FT106" s="28"/>
      <c r="FU106" s="28"/>
    </row>
    <row r="107" spans="1:177" ht="122.1" customHeight="1">
      <c r="A107" s="29" t="s">
        <v>480</v>
      </c>
      <c r="B107" s="29">
        <v>104</v>
      </c>
      <c r="C107" s="29" t="s">
        <v>987</v>
      </c>
      <c r="D107" s="29" t="s">
        <v>53</v>
      </c>
      <c r="E107" s="29" t="s">
        <v>54</v>
      </c>
      <c r="F107" s="29" t="s">
        <v>988</v>
      </c>
      <c r="G107" s="29" t="s">
        <v>989</v>
      </c>
      <c r="H107" s="29"/>
      <c r="I107" s="29" t="s">
        <v>982</v>
      </c>
      <c r="J107" s="29" t="s">
        <v>990</v>
      </c>
      <c r="K107" s="29" t="s">
        <v>991</v>
      </c>
      <c r="L107" s="29">
        <v>3948010</v>
      </c>
      <c r="M107" s="50" t="s">
        <v>992</v>
      </c>
      <c r="N107" s="29" t="s">
        <v>993</v>
      </c>
      <c r="O107" s="26">
        <v>43929</v>
      </c>
      <c r="P107" s="29" t="s">
        <v>994</v>
      </c>
      <c r="Q107" s="26">
        <v>43934</v>
      </c>
      <c r="R107" s="26">
        <v>43934</v>
      </c>
      <c r="S107" s="29" t="s">
        <v>150</v>
      </c>
      <c r="T107" s="26">
        <v>43934</v>
      </c>
      <c r="U107" s="29" t="s">
        <v>93</v>
      </c>
      <c r="V107" s="29" t="s">
        <v>995</v>
      </c>
      <c r="W107" s="29" t="s">
        <v>996</v>
      </c>
      <c r="X107" s="26">
        <v>44055</v>
      </c>
      <c r="Y107" s="29" t="s">
        <v>964</v>
      </c>
      <c r="Z107" s="147" t="s">
        <v>997</v>
      </c>
      <c r="AA107" s="29" t="s">
        <v>105</v>
      </c>
      <c r="AB107" s="29" t="s">
        <v>998</v>
      </c>
      <c r="AC107" s="29" t="s">
        <v>999</v>
      </c>
      <c r="AD107" s="29" t="s">
        <v>54</v>
      </c>
      <c r="AE107" s="29">
        <v>520</v>
      </c>
      <c r="AF107" s="29" t="s">
        <v>890</v>
      </c>
      <c r="AG107" s="29">
        <v>462</v>
      </c>
      <c r="AH107" s="29" t="s">
        <v>1000</v>
      </c>
      <c r="AI107" s="29">
        <v>19438</v>
      </c>
      <c r="AJ107" s="29" t="s">
        <v>1001</v>
      </c>
      <c r="AK107" s="29">
        <v>45125</v>
      </c>
      <c r="AL107" s="67" t="s">
        <v>526</v>
      </c>
      <c r="AM107" s="28"/>
      <c r="AN107" s="28"/>
      <c r="AO107" s="28"/>
      <c r="AP107" s="28"/>
      <c r="AQ107" s="99">
        <v>7740000</v>
      </c>
      <c r="AR107" s="3">
        <v>747</v>
      </c>
      <c r="AS107" s="89">
        <v>44054</v>
      </c>
      <c r="AT107" s="79">
        <v>748</v>
      </c>
      <c r="AU107" s="89">
        <v>44055</v>
      </c>
      <c r="AV107" s="116" t="s">
        <v>2051</v>
      </c>
      <c r="AW107" s="89">
        <v>44054</v>
      </c>
      <c r="AX107" s="89">
        <v>44056</v>
      </c>
      <c r="AY107" s="89">
        <v>44061</v>
      </c>
      <c r="AZ107" s="89">
        <v>44116</v>
      </c>
      <c r="BA107" s="79"/>
      <c r="BB107" s="146" t="s">
        <v>1216</v>
      </c>
      <c r="BC107" s="28"/>
      <c r="BD107" s="28"/>
      <c r="BE107" s="28"/>
      <c r="BF107" s="28"/>
      <c r="BG107" s="28"/>
      <c r="BH107" s="28"/>
      <c r="BI107" s="28"/>
      <c r="BJ107" s="28"/>
      <c r="BK107" s="28"/>
      <c r="BL107" s="28"/>
      <c r="BM107" s="28"/>
      <c r="BN107" s="28"/>
      <c r="BO107" s="28"/>
      <c r="BP107" s="28"/>
      <c r="BQ107" s="28"/>
      <c r="BR107" s="28"/>
      <c r="BS107" s="28"/>
      <c r="BT107" s="28"/>
      <c r="BU107" s="28"/>
      <c r="BV107" s="28"/>
      <c r="BW107" s="28"/>
      <c r="BX107" s="28"/>
      <c r="BY107" s="28"/>
      <c r="BZ107" s="28"/>
      <c r="CA107" s="28"/>
      <c r="CB107" s="28"/>
      <c r="CC107" s="28"/>
      <c r="CD107" s="28"/>
      <c r="CE107" s="28"/>
      <c r="CF107" s="28"/>
      <c r="CG107" s="28"/>
      <c r="CH107" s="28"/>
      <c r="CI107" s="28"/>
      <c r="CJ107" s="28"/>
      <c r="CK107" s="28"/>
      <c r="CL107" s="28"/>
      <c r="CM107" s="28"/>
      <c r="CN107" s="28"/>
      <c r="CO107" s="28"/>
      <c r="CP107" s="28"/>
      <c r="CQ107" s="28"/>
      <c r="CR107" s="28"/>
      <c r="CS107" s="28"/>
      <c r="CT107" s="28"/>
      <c r="CU107" s="28"/>
      <c r="CV107" s="28"/>
      <c r="CW107" s="28"/>
      <c r="CX107" s="28"/>
      <c r="CY107" s="28"/>
      <c r="CZ107" s="28"/>
      <c r="DA107" s="28"/>
      <c r="DB107" s="28"/>
      <c r="DC107" s="28"/>
      <c r="DD107" s="28"/>
      <c r="DE107" s="28"/>
      <c r="DF107" s="28"/>
      <c r="DG107" s="28"/>
      <c r="DH107" s="28"/>
      <c r="DI107" s="28"/>
      <c r="DJ107" s="28"/>
      <c r="DK107" s="28"/>
      <c r="DL107" s="28"/>
      <c r="DM107" s="28"/>
      <c r="DN107" s="28"/>
      <c r="DO107" s="28"/>
      <c r="DP107" s="28"/>
      <c r="DQ107" s="28"/>
      <c r="DR107" s="28"/>
      <c r="DS107" s="28"/>
      <c r="DT107" s="28"/>
      <c r="DU107" s="28"/>
      <c r="DV107" s="28"/>
      <c r="DW107" s="28"/>
      <c r="DX107" s="28"/>
      <c r="DY107" s="28"/>
      <c r="DZ107" s="28"/>
      <c r="EA107" s="28"/>
      <c r="EB107" s="28"/>
      <c r="EC107" s="28"/>
      <c r="ED107" s="28"/>
      <c r="EE107" s="28"/>
      <c r="EF107" s="28"/>
      <c r="EG107" s="28"/>
      <c r="EH107" s="28"/>
      <c r="EI107" s="28"/>
      <c r="EJ107" s="28"/>
      <c r="EK107" s="28"/>
      <c r="EL107" s="28"/>
      <c r="EM107" s="28"/>
      <c r="EN107" s="28"/>
      <c r="EO107" s="28"/>
      <c r="EP107" s="28"/>
      <c r="EQ107" s="28"/>
      <c r="ER107" s="28"/>
      <c r="ES107" s="28"/>
      <c r="ET107" s="28"/>
      <c r="EU107" s="28"/>
      <c r="EV107" s="28"/>
      <c r="EW107" s="28"/>
      <c r="EX107" s="28"/>
      <c r="EY107" s="28"/>
      <c r="EZ107" s="28"/>
      <c r="FA107" s="28"/>
      <c r="FB107" s="28"/>
      <c r="FC107" s="28"/>
      <c r="FD107" s="28"/>
      <c r="FE107" s="28"/>
      <c r="FF107" s="28"/>
      <c r="FG107" s="28"/>
      <c r="FH107" s="28"/>
      <c r="FI107" s="28"/>
      <c r="FJ107" s="28"/>
      <c r="FK107" s="28"/>
      <c r="FL107" s="28"/>
      <c r="FM107" s="28"/>
      <c r="FN107" s="28"/>
      <c r="FO107" s="28"/>
      <c r="FP107" s="28"/>
      <c r="FQ107" s="28"/>
      <c r="FR107" s="28"/>
    </row>
    <row r="108" spans="1:177" ht="96.95" customHeight="1">
      <c r="A108" s="29" t="s">
        <v>480</v>
      </c>
      <c r="B108" s="29">
        <v>105</v>
      </c>
      <c r="C108" s="29" t="s">
        <v>1002</v>
      </c>
      <c r="D108" s="29" t="s">
        <v>53</v>
      </c>
      <c r="E108" s="29" t="s">
        <v>54</v>
      </c>
      <c r="F108" s="29" t="s">
        <v>1003</v>
      </c>
      <c r="G108" s="29" t="s">
        <v>1004</v>
      </c>
      <c r="H108" s="29"/>
      <c r="I108" s="29" t="s">
        <v>982</v>
      </c>
      <c r="J108" s="29" t="s">
        <v>1005</v>
      </c>
      <c r="K108" s="29" t="s">
        <v>1006</v>
      </c>
      <c r="L108" s="29">
        <v>3016384672</v>
      </c>
      <c r="M108" s="50" t="s">
        <v>1007</v>
      </c>
      <c r="N108" s="29" t="s">
        <v>804</v>
      </c>
      <c r="O108" s="26">
        <v>43934</v>
      </c>
      <c r="P108" s="29" t="s">
        <v>478</v>
      </c>
      <c r="Q108" s="26">
        <v>43935</v>
      </c>
      <c r="R108" s="26">
        <v>43936</v>
      </c>
      <c r="S108" s="29" t="s">
        <v>150</v>
      </c>
      <c r="T108" s="26">
        <v>43936</v>
      </c>
      <c r="U108" s="29" t="s">
        <v>93</v>
      </c>
      <c r="V108" s="29" t="s">
        <v>805</v>
      </c>
      <c r="W108" s="29" t="s">
        <v>806</v>
      </c>
      <c r="X108" s="26">
        <v>44057</v>
      </c>
      <c r="Y108" s="29" t="s">
        <v>964</v>
      </c>
      <c r="Z108" s="147" t="s">
        <v>807</v>
      </c>
      <c r="AA108" s="29" t="s">
        <v>105</v>
      </c>
      <c r="AB108" s="29" t="s">
        <v>79</v>
      </c>
      <c r="AC108" s="29" t="s">
        <v>740</v>
      </c>
      <c r="AD108" s="29" t="s">
        <v>54</v>
      </c>
      <c r="AE108" s="29">
        <v>502</v>
      </c>
      <c r="AF108" s="29" t="s">
        <v>782</v>
      </c>
      <c r="AG108" s="29">
        <v>468</v>
      </c>
      <c r="AH108" s="29" t="s">
        <v>1008</v>
      </c>
      <c r="AI108" s="29">
        <v>19378</v>
      </c>
      <c r="AJ108" s="29" t="s">
        <v>736</v>
      </c>
      <c r="AK108" s="29">
        <v>45045</v>
      </c>
      <c r="AL108" s="40" t="s">
        <v>526</v>
      </c>
      <c r="AM108" s="28"/>
      <c r="AN108" s="28"/>
      <c r="AO108" s="28"/>
      <c r="AP108" s="28"/>
      <c r="AQ108" s="99">
        <v>8400000</v>
      </c>
      <c r="AR108" s="3">
        <v>749</v>
      </c>
      <c r="AS108" s="89">
        <v>44054</v>
      </c>
      <c r="AT108" s="79">
        <v>749</v>
      </c>
      <c r="AU108" s="89">
        <v>44055</v>
      </c>
      <c r="AV108" s="116" t="s">
        <v>2051</v>
      </c>
      <c r="AW108" s="89">
        <v>44054</v>
      </c>
      <c r="AX108" s="89">
        <v>44063</v>
      </c>
      <c r="AY108" s="89">
        <v>44068</v>
      </c>
      <c r="AZ108" s="89">
        <v>44118</v>
      </c>
      <c r="BA108" s="79"/>
      <c r="BB108" s="146" t="s">
        <v>1216</v>
      </c>
      <c r="BC108" s="28"/>
      <c r="BD108" s="28"/>
      <c r="BE108" s="28"/>
      <c r="BF108" s="28"/>
      <c r="BG108" s="28"/>
      <c r="BH108" s="28"/>
      <c r="BI108" s="28"/>
      <c r="BJ108" s="28"/>
      <c r="BK108" s="28"/>
      <c r="BL108" s="28"/>
      <c r="BM108" s="28"/>
      <c r="BN108" s="28"/>
      <c r="BO108" s="28"/>
      <c r="BP108" s="28"/>
      <c r="BQ108" s="28"/>
      <c r="BR108" s="28"/>
      <c r="BS108" s="28"/>
      <c r="BT108" s="28"/>
      <c r="BU108" s="28"/>
      <c r="BV108" s="28"/>
      <c r="BW108" s="28"/>
      <c r="BX108" s="28"/>
      <c r="BY108" s="28"/>
      <c r="BZ108" s="28"/>
      <c r="CA108" s="28"/>
      <c r="CB108" s="28"/>
      <c r="CC108" s="28"/>
      <c r="CD108" s="28"/>
      <c r="CE108" s="28"/>
      <c r="CF108" s="28"/>
      <c r="CG108" s="28"/>
      <c r="CH108" s="28"/>
      <c r="CI108" s="28"/>
      <c r="CJ108" s="28"/>
      <c r="CK108" s="28"/>
      <c r="CL108" s="28"/>
      <c r="CM108" s="28"/>
      <c r="CN108" s="28"/>
      <c r="CO108" s="28"/>
      <c r="CP108" s="28"/>
      <c r="CQ108" s="28"/>
      <c r="CR108" s="28"/>
      <c r="CS108" s="28"/>
      <c r="CT108" s="28"/>
      <c r="CU108" s="28"/>
      <c r="CV108" s="28"/>
      <c r="CW108" s="28"/>
      <c r="CX108" s="28"/>
      <c r="CY108" s="28"/>
      <c r="CZ108" s="28"/>
      <c r="DA108" s="28"/>
      <c r="DB108" s="28"/>
      <c r="DC108" s="28"/>
      <c r="DD108" s="28"/>
      <c r="DE108" s="28"/>
      <c r="DF108" s="28"/>
      <c r="DG108" s="28"/>
      <c r="DH108" s="28"/>
      <c r="DI108" s="28"/>
      <c r="DJ108" s="28"/>
      <c r="DK108" s="28"/>
      <c r="DL108" s="28"/>
      <c r="DM108" s="28"/>
      <c r="DN108" s="28"/>
      <c r="DO108" s="28"/>
      <c r="DP108" s="28"/>
      <c r="DQ108" s="28"/>
      <c r="DR108" s="28"/>
      <c r="DS108" s="28"/>
      <c r="DT108" s="28"/>
      <c r="DU108" s="28"/>
      <c r="DV108" s="28"/>
      <c r="DW108" s="28"/>
      <c r="DX108" s="28"/>
      <c r="DY108" s="28"/>
      <c r="DZ108" s="28"/>
      <c r="EA108" s="28"/>
      <c r="EB108" s="28"/>
      <c r="EC108" s="28"/>
      <c r="ED108" s="28"/>
      <c r="EE108" s="28"/>
      <c r="EF108" s="28"/>
      <c r="EG108" s="28"/>
      <c r="EH108" s="28"/>
      <c r="EI108" s="28"/>
      <c r="EJ108" s="28"/>
      <c r="EK108" s="28"/>
      <c r="EL108" s="28"/>
      <c r="EM108" s="28"/>
      <c r="EN108" s="28"/>
      <c r="EO108" s="28"/>
      <c r="EP108" s="28"/>
      <c r="EQ108" s="28"/>
      <c r="ER108" s="28"/>
      <c r="ES108" s="28"/>
      <c r="ET108" s="28"/>
      <c r="EU108" s="28"/>
      <c r="EV108" s="28"/>
      <c r="EW108" s="28"/>
      <c r="EX108" s="28"/>
      <c r="EY108" s="28"/>
      <c r="EZ108" s="28"/>
      <c r="FA108" s="28"/>
      <c r="FB108" s="28"/>
      <c r="FC108" s="28"/>
      <c r="FD108" s="28"/>
      <c r="FE108" s="28"/>
      <c r="FF108" s="28"/>
      <c r="FG108" s="28"/>
      <c r="FH108" s="28"/>
      <c r="FI108" s="28"/>
      <c r="FJ108" s="28"/>
      <c r="FK108" s="28"/>
      <c r="FL108" s="28"/>
      <c r="FM108" s="28"/>
      <c r="FN108" s="28"/>
      <c r="FO108" s="28"/>
      <c r="FP108" s="28"/>
      <c r="FQ108" s="28"/>
      <c r="FR108" s="28"/>
    </row>
    <row r="109" spans="1:177" ht="111.75" customHeight="1">
      <c r="A109" s="29" t="s">
        <v>51</v>
      </c>
      <c r="B109" s="29">
        <v>106</v>
      </c>
      <c r="C109" s="29" t="s">
        <v>1130</v>
      </c>
      <c r="D109" s="29" t="s">
        <v>70</v>
      </c>
      <c r="E109" s="29" t="s">
        <v>54</v>
      </c>
      <c r="F109" s="29" t="s">
        <v>1131</v>
      </c>
      <c r="G109" s="29" t="s">
        <v>1132</v>
      </c>
      <c r="H109" s="29">
        <v>6</v>
      </c>
      <c r="I109" s="29" t="s">
        <v>1133</v>
      </c>
      <c r="J109" s="29" t="s">
        <v>145</v>
      </c>
      <c r="K109" s="29" t="s">
        <v>1134</v>
      </c>
      <c r="L109" s="29" t="s">
        <v>1135</v>
      </c>
      <c r="M109" s="50" t="s">
        <v>1136</v>
      </c>
      <c r="N109" s="29" t="s">
        <v>958</v>
      </c>
      <c r="O109" s="26">
        <v>43971</v>
      </c>
      <c r="P109" s="29" t="s">
        <v>1137</v>
      </c>
      <c r="Q109" s="26">
        <v>43971</v>
      </c>
      <c r="R109" s="26">
        <v>43972</v>
      </c>
      <c r="S109" s="29" t="s">
        <v>248</v>
      </c>
      <c r="T109" s="26">
        <v>43972</v>
      </c>
      <c r="U109" s="29" t="s">
        <v>93</v>
      </c>
      <c r="V109" s="57">
        <v>16800000</v>
      </c>
      <c r="W109" s="57">
        <v>4200000</v>
      </c>
      <c r="X109" s="26">
        <v>44094</v>
      </c>
      <c r="Y109" s="29"/>
      <c r="Z109" s="29" t="s">
        <v>948</v>
      </c>
      <c r="AA109" s="29" t="s">
        <v>121</v>
      </c>
      <c r="AB109" s="29" t="s">
        <v>961</v>
      </c>
      <c r="AC109" s="29" t="s">
        <v>80</v>
      </c>
      <c r="AD109" s="29" t="s">
        <v>54</v>
      </c>
      <c r="AE109" s="29">
        <v>519</v>
      </c>
      <c r="AF109" s="26">
        <v>43922</v>
      </c>
      <c r="AG109" s="29">
        <v>606</v>
      </c>
      <c r="AH109" s="26">
        <v>43971</v>
      </c>
      <c r="AI109" s="29">
        <v>19885</v>
      </c>
      <c r="AJ109" s="26">
        <v>43964</v>
      </c>
      <c r="AK109" s="29">
        <v>45163</v>
      </c>
      <c r="AL109" s="40" t="s">
        <v>548</v>
      </c>
      <c r="AM109" s="28"/>
      <c r="AN109" s="28"/>
      <c r="AO109" s="28"/>
      <c r="AP109" s="28"/>
      <c r="AQ109" s="99"/>
      <c r="AR109" s="3"/>
      <c r="AS109" s="79"/>
      <c r="AT109" s="79"/>
      <c r="AU109" s="79"/>
      <c r="AV109" s="79"/>
      <c r="AW109" s="79"/>
      <c r="AX109" s="79"/>
      <c r="AY109" s="79"/>
      <c r="AZ109" s="79"/>
      <c r="BA109" s="79"/>
      <c r="BB109" s="146" t="s">
        <v>1216</v>
      </c>
      <c r="BC109" s="28"/>
      <c r="BD109" s="28"/>
      <c r="BE109" s="28"/>
      <c r="BF109" s="28"/>
      <c r="BG109" s="28"/>
      <c r="BH109" s="28"/>
      <c r="BI109" s="28"/>
      <c r="BJ109" s="28"/>
      <c r="BK109" s="28"/>
      <c r="BL109" s="28"/>
      <c r="BM109" s="28"/>
      <c r="BN109" s="28"/>
      <c r="BO109" s="28"/>
      <c r="BP109" s="28"/>
      <c r="BQ109" s="28"/>
      <c r="BR109" s="28"/>
      <c r="BS109" s="28"/>
      <c r="BT109" s="28"/>
      <c r="BU109" s="28"/>
      <c r="BV109" s="28"/>
      <c r="BW109" s="28"/>
      <c r="BX109" s="28"/>
      <c r="BY109" s="28"/>
      <c r="BZ109" s="28"/>
      <c r="CA109" s="28"/>
      <c r="CB109" s="28"/>
      <c r="CC109" s="28"/>
      <c r="CD109" s="28"/>
      <c r="CE109" s="28"/>
      <c r="CF109" s="28"/>
      <c r="CG109" s="28"/>
      <c r="CH109" s="28"/>
      <c r="CI109" s="28"/>
      <c r="CJ109" s="28"/>
      <c r="CK109" s="28"/>
      <c r="CL109" s="28"/>
      <c r="CM109" s="28"/>
      <c r="CN109" s="28"/>
      <c r="CO109" s="28"/>
      <c r="CP109" s="28"/>
      <c r="CQ109" s="28"/>
      <c r="CR109" s="28"/>
      <c r="CS109" s="28"/>
      <c r="CT109" s="28"/>
      <c r="CU109" s="28"/>
      <c r="CV109" s="28"/>
      <c r="CW109" s="28"/>
      <c r="CX109" s="28"/>
      <c r="CY109" s="28"/>
      <c r="CZ109" s="28"/>
      <c r="DA109" s="28"/>
      <c r="DB109" s="28"/>
      <c r="DC109" s="28"/>
      <c r="DD109" s="28"/>
      <c r="DE109" s="28"/>
      <c r="DF109" s="28"/>
      <c r="DG109" s="28"/>
      <c r="DH109" s="28"/>
      <c r="DI109" s="28"/>
      <c r="DJ109" s="28"/>
      <c r="DK109" s="28"/>
      <c r="DL109" s="28"/>
      <c r="DM109" s="28"/>
      <c r="DN109" s="28"/>
      <c r="DO109" s="28"/>
      <c r="DP109" s="28"/>
      <c r="DQ109" s="28"/>
      <c r="DR109" s="28"/>
      <c r="DS109" s="28"/>
      <c r="DT109" s="28"/>
      <c r="DU109" s="28"/>
      <c r="DV109" s="28"/>
      <c r="DW109" s="28"/>
      <c r="DX109" s="28"/>
      <c r="DY109" s="28"/>
      <c r="DZ109" s="28"/>
      <c r="EA109" s="28"/>
      <c r="EB109" s="28"/>
      <c r="EC109" s="28"/>
      <c r="ED109" s="28"/>
      <c r="EE109" s="28"/>
      <c r="EF109" s="28"/>
      <c r="EG109" s="28"/>
      <c r="EH109" s="28"/>
      <c r="EI109" s="28"/>
      <c r="EJ109" s="28"/>
      <c r="EK109" s="28"/>
      <c r="EL109" s="28"/>
      <c r="EM109" s="28"/>
      <c r="EN109" s="28"/>
      <c r="EO109" s="28"/>
      <c r="EP109" s="28"/>
      <c r="EQ109" s="28"/>
      <c r="ER109" s="28"/>
      <c r="ES109" s="28"/>
      <c r="ET109" s="28"/>
      <c r="EU109" s="28"/>
      <c r="EV109" s="28"/>
      <c r="EW109" s="28"/>
      <c r="EX109" s="28"/>
      <c r="EY109" s="28"/>
      <c r="EZ109" s="28"/>
      <c r="FA109" s="28"/>
      <c r="FB109" s="28"/>
      <c r="FC109" s="28"/>
      <c r="FD109" s="28"/>
      <c r="FE109" s="28"/>
      <c r="FF109" s="28"/>
      <c r="FG109" s="28"/>
      <c r="FH109" s="28"/>
      <c r="FI109" s="28"/>
      <c r="FJ109" s="28"/>
      <c r="FK109" s="28"/>
      <c r="FL109" s="28"/>
      <c r="FM109" s="28"/>
      <c r="FN109" s="28"/>
      <c r="FO109" s="28"/>
      <c r="FP109" s="28"/>
      <c r="FQ109" s="28"/>
      <c r="FR109" s="28"/>
    </row>
    <row r="110" spans="1:177" s="64" customFormat="1" ht="143.1" customHeight="1">
      <c r="A110" s="29" t="s">
        <v>51</v>
      </c>
      <c r="B110" s="29">
        <v>107</v>
      </c>
      <c r="C110" s="29" t="s">
        <v>1017</v>
      </c>
      <c r="D110" s="27" t="s">
        <v>53</v>
      </c>
      <c r="E110" s="27" t="s">
        <v>54</v>
      </c>
      <c r="F110" s="29" t="s">
        <v>1018</v>
      </c>
      <c r="G110" s="29" t="s">
        <v>1019</v>
      </c>
      <c r="H110" s="29">
        <v>8</v>
      </c>
      <c r="I110" s="27" t="s">
        <v>1020</v>
      </c>
      <c r="J110" s="27" t="s">
        <v>1021</v>
      </c>
      <c r="K110" s="29" t="s">
        <v>1022</v>
      </c>
      <c r="L110" s="29">
        <v>3102247769</v>
      </c>
      <c r="M110" s="50" t="s">
        <v>1023</v>
      </c>
      <c r="N110" s="29" t="s">
        <v>1024</v>
      </c>
      <c r="O110" s="26">
        <v>43937</v>
      </c>
      <c r="P110" s="29" t="s">
        <v>478</v>
      </c>
      <c r="Q110" s="26">
        <v>43938</v>
      </c>
      <c r="R110" s="26">
        <v>43945</v>
      </c>
      <c r="S110" s="29" t="s">
        <v>62</v>
      </c>
      <c r="T110" s="26">
        <v>43956</v>
      </c>
      <c r="U110" s="29" t="s">
        <v>93</v>
      </c>
      <c r="V110" s="57">
        <v>24000000</v>
      </c>
      <c r="W110" s="68">
        <v>6000000</v>
      </c>
      <c r="X110" s="26">
        <v>44078</v>
      </c>
      <c r="Y110" s="26" t="s">
        <v>964</v>
      </c>
      <c r="Z110" s="147" t="s">
        <v>54</v>
      </c>
      <c r="AA110" s="26" t="s">
        <v>261</v>
      </c>
      <c r="AB110" s="26" t="s">
        <v>1025</v>
      </c>
      <c r="AC110" s="26" t="s">
        <v>1026</v>
      </c>
      <c r="AD110" s="29" t="s">
        <v>54</v>
      </c>
      <c r="AE110" s="29">
        <v>523</v>
      </c>
      <c r="AF110" s="26">
        <v>43928</v>
      </c>
      <c r="AG110" s="29">
        <v>478</v>
      </c>
      <c r="AH110" s="26">
        <v>43943</v>
      </c>
      <c r="AI110" s="29">
        <v>19542</v>
      </c>
      <c r="AJ110" s="26">
        <v>43927</v>
      </c>
      <c r="AK110" s="29">
        <v>45425</v>
      </c>
      <c r="AL110" s="40" t="s">
        <v>132</v>
      </c>
      <c r="AM110" s="28"/>
      <c r="AN110" s="28"/>
      <c r="AO110" s="28"/>
      <c r="AP110" s="28"/>
      <c r="AQ110" s="99"/>
      <c r="AR110" s="3"/>
      <c r="AS110" s="79"/>
      <c r="AT110" s="79"/>
      <c r="AU110" s="79"/>
      <c r="AV110" s="79"/>
      <c r="AW110" s="79"/>
      <c r="AX110" s="79"/>
      <c r="AY110" s="79"/>
      <c r="AZ110" s="79"/>
      <c r="BA110" s="79"/>
      <c r="BB110" s="146" t="s">
        <v>1216</v>
      </c>
      <c r="BC110" s="28"/>
      <c r="BD110" s="28"/>
      <c r="BE110" s="28"/>
      <c r="BF110" s="28"/>
      <c r="BG110" s="28"/>
      <c r="BH110" s="28"/>
      <c r="BI110" s="28"/>
      <c r="BJ110" s="28"/>
      <c r="BK110" s="28"/>
      <c r="BL110" s="28"/>
      <c r="BM110" s="28"/>
      <c r="BN110" s="28"/>
      <c r="BO110" s="28"/>
      <c r="BP110" s="28"/>
      <c r="BQ110" s="28"/>
      <c r="BR110" s="28"/>
      <c r="BS110" s="28"/>
      <c r="BT110" s="28"/>
      <c r="BU110" s="28"/>
      <c r="BV110" s="28"/>
      <c r="BW110" s="28"/>
      <c r="BX110" s="28"/>
      <c r="BY110" s="28"/>
      <c r="BZ110" s="28"/>
      <c r="CA110" s="28"/>
      <c r="CB110" s="28"/>
      <c r="CC110" s="28"/>
      <c r="CD110" s="28"/>
      <c r="CE110" s="28"/>
      <c r="CF110" s="28"/>
      <c r="CG110" s="28"/>
      <c r="CH110" s="28"/>
      <c r="CI110" s="28"/>
      <c r="CJ110" s="28"/>
      <c r="CK110" s="28"/>
      <c r="CL110" s="28"/>
      <c r="CM110" s="28"/>
      <c r="CN110" s="28"/>
      <c r="CO110" s="28"/>
      <c r="CP110" s="28"/>
      <c r="CQ110" s="28"/>
      <c r="CR110" s="28"/>
      <c r="CS110" s="28"/>
      <c r="CT110" s="28"/>
      <c r="CU110" s="28"/>
      <c r="CV110" s="28"/>
      <c r="CW110" s="28"/>
      <c r="CX110" s="28"/>
      <c r="CY110" s="28"/>
      <c r="CZ110" s="28"/>
      <c r="DA110" s="28"/>
      <c r="DB110" s="28"/>
      <c r="DC110" s="28"/>
      <c r="DD110" s="28"/>
      <c r="DE110" s="28"/>
      <c r="DF110" s="28"/>
      <c r="DG110" s="28"/>
      <c r="DH110" s="28"/>
      <c r="DI110" s="28"/>
      <c r="DJ110" s="28"/>
      <c r="DK110" s="28"/>
      <c r="DL110" s="28"/>
      <c r="DM110" s="28"/>
      <c r="DN110" s="28"/>
      <c r="DO110" s="28"/>
      <c r="DP110" s="28"/>
      <c r="DQ110" s="28"/>
      <c r="DR110" s="28"/>
      <c r="DS110" s="28"/>
      <c r="DT110" s="28"/>
      <c r="DU110" s="28"/>
      <c r="DV110" s="28"/>
      <c r="DW110" s="28"/>
      <c r="DX110" s="28"/>
      <c r="DY110" s="28"/>
      <c r="DZ110" s="28"/>
      <c r="EA110" s="28"/>
      <c r="EB110" s="28"/>
      <c r="EC110" s="28"/>
      <c r="ED110" s="28"/>
      <c r="EE110" s="28"/>
      <c r="EF110" s="28"/>
      <c r="EG110" s="28"/>
      <c r="EH110" s="28"/>
      <c r="EI110" s="28"/>
      <c r="EJ110" s="28"/>
      <c r="EK110" s="28"/>
      <c r="EL110" s="28"/>
      <c r="EM110" s="28"/>
      <c r="EN110" s="28"/>
      <c r="EO110" s="28"/>
      <c r="EP110" s="28"/>
      <c r="EQ110" s="28"/>
      <c r="ER110" s="28"/>
      <c r="ES110" s="28"/>
      <c r="ET110" s="28"/>
      <c r="EU110" s="28"/>
      <c r="EV110" s="28"/>
      <c r="EW110" s="28"/>
      <c r="EX110" s="28"/>
      <c r="EY110" s="28"/>
      <c r="EZ110" s="28"/>
      <c r="FA110" s="28"/>
      <c r="FB110" s="28"/>
      <c r="FC110" s="28"/>
      <c r="FD110" s="28"/>
      <c r="FE110" s="28"/>
      <c r="FF110" s="28"/>
      <c r="FG110" s="28"/>
      <c r="FH110" s="28"/>
      <c r="FI110" s="28"/>
      <c r="FJ110" s="28"/>
      <c r="FK110" s="28"/>
      <c r="FL110" s="28"/>
      <c r="FM110" s="28"/>
      <c r="FN110" s="28"/>
      <c r="FO110" s="28"/>
      <c r="FP110" s="28"/>
      <c r="FQ110" s="28"/>
      <c r="FR110" s="28"/>
    </row>
    <row r="111" spans="1:177" s="64" customFormat="1" ht="84.95" customHeight="1">
      <c r="A111" s="29" t="s">
        <v>51</v>
      </c>
      <c r="B111" s="29">
        <v>108</v>
      </c>
      <c r="C111" s="29" t="s">
        <v>1138</v>
      </c>
      <c r="D111" s="29" t="s">
        <v>70</v>
      </c>
      <c r="E111" s="29" t="s">
        <v>843</v>
      </c>
      <c r="F111" s="29" t="s">
        <v>1139</v>
      </c>
      <c r="G111" s="29" t="s">
        <v>1140</v>
      </c>
      <c r="H111" s="29">
        <v>4</v>
      </c>
      <c r="I111" s="29" t="s">
        <v>344</v>
      </c>
      <c r="J111" s="29" t="s">
        <v>1141</v>
      </c>
      <c r="K111" s="29" t="s">
        <v>1142</v>
      </c>
      <c r="L111" s="29">
        <v>3153501303</v>
      </c>
      <c r="M111" s="50" t="s">
        <v>1143</v>
      </c>
      <c r="N111" s="29" t="s">
        <v>958</v>
      </c>
      <c r="O111" s="26">
        <v>43971</v>
      </c>
      <c r="P111" s="29" t="s">
        <v>1144</v>
      </c>
      <c r="Q111" s="26">
        <v>43971</v>
      </c>
      <c r="R111" s="26">
        <v>43972</v>
      </c>
      <c r="S111" s="29" t="s">
        <v>150</v>
      </c>
      <c r="T111" s="26">
        <v>43972</v>
      </c>
      <c r="U111" s="29" t="s">
        <v>93</v>
      </c>
      <c r="V111" s="57">
        <v>16800000</v>
      </c>
      <c r="W111" s="57">
        <v>4200000</v>
      </c>
      <c r="X111" s="26">
        <v>44094</v>
      </c>
      <c r="Y111" s="29"/>
      <c r="Z111" s="29" t="s">
        <v>941</v>
      </c>
      <c r="AA111" s="29" t="s">
        <v>121</v>
      </c>
      <c r="AB111" s="29" t="str">
        <f>$AB$14</f>
        <v>BUEN GOBIERNO PARA TODOS</v>
      </c>
      <c r="AC111" s="29" t="s">
        <v>80</v>
      </c>
      <c r="AD111" s="29" t="s">
        <v>843</v>
      </c>
      <c r="AE111" s="29">
        <v>519</v>
      </c>
      <c r="AF111" s="29" t="s">
        <v>1145</v>
      </c>
      <c r="AG111" s="29">
        <v>607</v>
      </c>
      <c r="AH111" s="26">
        <v>43971</v>
      </c>
      <c r="AI111" s="29">
        <v>19885</v>
      </c>
      <c r="AJ111" s="26">
        <v>43964</v>
      </c>
      <c r="AK111" s="29">
        <v>45163</v>
      </c>
      <c r="AL111" s="45" t="s">
        <v>548</v>
      </c>
      <c r="AM111" s="28"/>
      <c r="AN111" s="28"/>
      <c r="AO111" s="28"/>
      <c r="AP111" s="28"/>
      <c r="AQ111" s="99"/>
      <c r="AR111" s="3"/>
      <c r="AS111" s="79"/>
      <c r="AT111" s="79"/>
      <c r="AU111" s="79"/>
      <c r="AV111" s="79"/>
      <c r="AW111" s="79"/>
      <c r="AX111" s="79"/>
      <c r="AY111" s="79"/>
      <c r="AZ111" s="79"/>
      <c r="BA111" s="79"/>
      <c r="BB111" s="146" t="s">
        <v>1216</v>
      </c>
      <c r="BC111" s="28"/>
      <c r="BD111" s="28"/>
      <c r="BE111" s="28"/>
      <c r="BF111" s="28"/>
      <c r="BG111" s="28"/>
      <c r="BH111" s="28"/>
      <c r="BI111" s="28"/>
      <c r="BJ111" s="28"/>
      <c r="BK111" s="28"/>
      <c r="BL111" s="28"/>
      <c r="BM111" s="28"/>
      <c r="BN111" s="28"/>
      <c r="BO111" s="28"/>
      <c r="BP111" s="28"/>
      <c r="BQ111" s="28"/>
      <c r="BR111" s="28"/>
      <c r="BS111" s="28"/>
      <c r="BT111" s="28"/>
      <c r="BU111" s="28"/>
      <c r="BV111" s="28"/>
      <c r="BW111" s="28"/>
      <c r="BX111" s="28"/>
      <c r="BY111" s="28"/>
      <c r="BZ111" s="28"/>
      <c r="CA111" s="28"/>
      <c r="CB111" s="28"/>
      <c r="CC111" s="28"/>
      <c r="CD111" s="28"/>
      <c r="CE111" s="28"/>
      <c r="CF111" s="28"/>
      <c r="CG111" s="28"/>
      <c r="CH111" s="28"/>
      <c r="CI111" s="28"/>
      <c r="CJ111" s="28"/>
      <c r="CK111" s="28"/>
      <c r="CL111" s="28"/>
      <c r="CM111" s="28"/>
      <c r="CN111" s="28"/>
      <c r="CO111" s="28"/>
      <c r="CP111" s="28"/>
      <c r="CQ111" s="28"/>
      <c r="CR111" s="28"/>
      <c r="CS111" s="28"/>
      <c r="CT111" s="28"/>
      <c r="CU111" s="28"/>
      <c r="CV111" s="28"/>
      <c r="CW111" s="28"/>
      <c r="CX111" s="28"/>
      <c r="CY111" s="28"/>
      <c r="CZ111" s="28"/>
      <c r="DA111" s="28"/>
      <c r="DB111" s="28"/>
      <c r="DC111" s="28"/>
      <c r="DD111" s="28"/>
      <c r="DE111" s="28"/>
      <c r="DF111" s="28"/>
      <c r="DG111" s="28"/>
      <c r="DH111" s="28"/>
      <c r="DI111" s="28"/>
      <c r="DJ111" s="28"/>
      <c r="DK111" s="28"/>
      <c r="DL111" s="28"/>
      <c r="DM111" s="28"/>
      <c r="DN111" s="28"/>
      <c r="DO111" s="28"/>
      <c r="DP111" s="28"/>
      <c r="DQ111" s="28"/>
      <c r="DR111" s="28"/>
      <c r="DS111" s="28"/>
      <c r="DT111" s="28"/>
      <c r="DU111" s="28"/>
      <c r="DV111" s="28"/>
      <c r="DW111" s="28"/>
      <c r="DX111" s="28"/>
      <c r="DY111" s="28"/>
      <c r="DZ111" s="28"/>
      <c r="EA111" s="28"/>
      <c r="EB111" s="28"/>
      <c r="EC111" s="28"/>
      <c r="ED111" s="28"/>
      <c r="EE111" s="28"/>
      <c r="EF111" s="28"/>
      <c r="EG111" s="28"/>
      <c r="EH111" s="28"/>
      <c r="EI111" s="28"/>
      <c r="EJ111" s="28"/>
      <c r="EK111" s="28"/>
      <c r="EL111" s="28"/>
      <c r="EM111" s="28"/>
      <c r="EN111" s="28"/>
      <c r="EO111" s="28"/>
      <c r="EP111" s="28"/>
      <c r="EQ111" s="28"/>
      <c r="ER111" s="28"/>
      <c r="ES111" s="28"/>
      <c r="ET111" s="28"/>
      <c r="EU111" s="28"/>
      <c r="EV111" s="28"/>
      <c r="EW111" s="28"/>
      <c r="EX111" s="28"/>
      <c r="EY111" s="28"/>
      <c r="EZ111" s="28"/>
      <c r="FA111" s="28"/>
      <c r="FB111" s="28"/>
      <c r="FC111" s="28"/>
      <c r="FD111" s="28"/>
      <c r="FE111" s="28"/>
      <c r="FF111" s="28"/>
      <c r="FG111" s="28"/>
      <c r="FH111" s="28"/>
      <c r="FI111" s="28"/>
      <c r="FJ111" s="28"/>
      <c r="FK111" s="28"/>
      <c r="FL111" s="28"/>
      <c r="FM111" s="28"/>
      <c r="FN111" s="28"/>
      <c r="FO111" s="28"/>
      <c r="FP111" s="28"/>
      <c r="FQ111" s="28"/>
      <c r="FR111" s="28"/>
    </row>
    <row r="112" spans="1:177" s="64" customFormat="1" ht="92.1" customHeight="1">
      <c r="A112" s="29" t="s">
        <v>928</v>
      </c>
      <c r="B112" s="27">
        <v>109</v>
      </c>
      <c r="C112" s="29" t="s">
        <v>1027</v>
      </c>
      <c r="D112" s="29" t="s">
        <v>70</v>
      </c>
      <c r="E112" s="29" t="s">
        <v>54</v>
      </c>
      <c r="F112" s="27" t="s">
        <v>1028</v>
      </c>
      <c r="G112" s="57" t="s">
        <v>1029</v>
      </c>
      <c r="H112" s="29">
        <v>1</v>
      </c>
      <c r="I112" s="27" t="s">
        <v>932</v>
      </c>
      <c r="J112" s="27" t="s">
        <v>145</v>
      </c>
      <c r="K112" s="27" t="s">
        <v>1030</v>
      </c>
      <c r="L112" s="71">
        <v>3173320290</v>
      </c>
      <c r="M112" s="31" t="s">
        <v>1031</v>
      </c>
      <c r="N112" s="29" t="s">
        <v>918</v>
      </c>
      <c r="O112" s="26">
        <v>43937</v>
      </c>
      <c r="P112" s="29" t="s">
        <v>1032</v>
      </c>
      <c r="Q112" s="26">
        <v>43937</v>
      </c>
      <c r="R112" s="26">
        <v>43956</v>
      </c>
      <c r="S112" s="29" t="s">
        <v>62</v>
      </c>
      <c r="T112" s="26">
        <v>43955</v>
      </c>
      <c r="U112" s="29" t="s">
        <v>93</v>
      </c>
      <c r="V112" s="57">
        <v>16800000</v>
      </c>
      <c r="W112" s="57">
        <v>4200000</v>
      </c>
      <c r="X112" s="26">
        <v>44015</v>
      </c>
      <c r="Y112" s="29" t="s">
        <v>964</v>
      </c>
      <c r="Z112" s="29" t="s">
        <v>948</v>
      </c>
      <c r="AA112" s="29" t="s">
        <v>105</v>
      </c>
      <c r="AB112" s="26" t="s">
        <v>79</v>
      </c>
      <c r="AC112" s="26" t="s">
        <v>80</v>
      </c>
      <c r="AD112" s="29" t="s">
        <v>54</v>
      </c>
      <c r="AE112" s="29">
        <v>499</v>
      </c>
      <c r="AF112" s="26">
        <v>43914</v>
      </c>
      <c r="AG112" s="29">
        <v>470</v>
      </c>
      <c r="AH112" s="26">
        <v>43938</v>
      </c>
      <c r="AI112" s="29">
        <v>19379</v>
      </c>
      <c r="AJ112" s="26">
        <v>43908</v>
      </c>
      <c r="AK112" s="61">
        <v>44979</v>
      </c>
      <c r="AL112" s="45" t="s">
        <v>95</v>
      </c>
      <c r="AM112" s="28"/>
      <c r="AN112" s="28"/>
      <c r="AO112" s="28"/>
      <c r="AP112" s="28"/>
      <c r="AQ112" s="99"/>
      <c r="AR112" s="3"/>
      <c r="AS112" s="79"/>
      <c r="AT112" s="79"/>
      <c r="AU112" s="79"/>
      <c r="AV112" s="79"/>
      <c r="AW112" s="79"/>
      <c r="AX112" s="79"/>
      <c r="AY112" s="79"/>
      <c r="AZ112" s="79"/>
      <c r="BA112" s="79"/>
      <c r="BB112" s="146" t="s">
        <v>1216</v>
      </c>
      <c r="BC112" s="28"/>
      <c r="BD112" s="28"/>
      <c r="BE112" s="28"/>
      <c r="BF112" s="28"/>
      <c r="BG112" s="28"/>
      <c r="BH112" s="28"/>
      <c r="BI112" s="28"/>
      <c r="BJ112" s="28"/>
      <c r="BK112" s="28"/>
      <c r="BL112" s="28"/>
      <c r="BM112" s="28"/>
      <c r="BN112" s="28"/>
      <c r="BO112" s="28"/>
      <c r="BP112" s="28"/>
      <c r="BQ112" s="28"/>
      <c r="BR112" s="28"/>
      <c r="BS112" s="28"/>
      <c r="BT112" s="28"/>
      <c r="BU112" s="28"/>
      <c r="BV112" s="28"/>
      <c r="BW112" s="28"/>
      <c r="BX112" s="28"/>
      <c r="BY112" s="28"/>
      <c r="BZ112" s="28"/>
      <c r="CA112" s="28"/>
      <c r="CB112" s="28"/>
      <c r="CC112" s="28"/>
      <c r="CD112" s="28"/>
      <c r="CE112" s="28"/>
      <c r="CF112" s="28"/>
      <c r="CG112" s="28"/>
      <c r="CH112" s="28"/>
      <c r="CI112" s="28"/>
      <c r="CJ112" s="28"/>
      <c r="CK112" s="28"/>
      <c r="CL112" s="28"/>
      <c r="CM112" s="28"/>
      <c r="CN112" s="28"/>
      <c r="CO112" s="28"/>
      <c r="CP112" s="28"/>
      <c r="CQ112" s="28"/>
      <c r="CR112" s="28"/>
      <c r="CS112" s="28"/>
      <c r="CT112" s="28"/>
      <c r="CU112" s="28"/>
      <c r="CV112" s="28"/>
      <c r="CW112" s="28"/>
      <c r="CX112" s="28"/>
      <c r="CY112" s="28"/>
      <c r="CZ112" s="28"/>
      <c r="DA112" s="28"/>
      <c r="DB112" s="28"/>
      <c r="DC112" s="28"/>
      <c r="DD112" s="28"/>
      <c r="DE112" s="28"/>
      <c r="DF112" s="28"/>
      <c r="DG112" s="28"/>
      <c r="DH112" s="28"/>
      <c r="DI112" s="28"/>
      <c r="DJ112" s="28"/>
      <c r="DK112" s="28"/>
      <c r="DL112" s="28"/>
      <c r="DM112" s="28"/>
      <c r="DN112" s="28"/>
      <c r="DO112" s="28"/>
      <c r="DP112" s="28"/>
      <c r="DQ112" s="28"/>
      <c r="DR112" s="28"/>
      <c r="DS112" s="28"/>
      <c r="DT112" s="28"/>
      <c r="DU112" s="28"/>
      <c r="DV112" s="28"/>
      <c r="DW112" s="28"/>
      <c r="DX112" s="28"/>
      <c r="DY112" s="28"/>
      <c r="DZ112" s="28"/>
      <c r="EA112" s="28"/>
      <c r="EB112" s="28"/>
      <c r="EC112" s="28"/>
      <c r="ED112" s="28"/>
      <c r="EE112" s="28"/>
      <c r="EF112" s="28"/>
      <c r="EG112" s="28"/>
      <c r="EH112" s="28"/>
      <c r="EI112" s="28"/>
      <c r="EJ112" s="28"/>
      <c r="EK112" s="28"/>
      <c r="EL112" s="28"/>
      <c r="EM112" s="28"/>
      <c r="EN112" s="28"/>
      <c r="EO112" s="28"/>
      <c r="EP112" s="28"/>
      <c r="EQ112" s="28"/>
      <c r="ER112" s="28"/>
      <c r="ES112" s="28"/>
      <c r="ET112" s="28"/>
      <c r="EU112" s="28"/>
      <c r="EV112" s="28"/>
      <c r="EW112" s="28"/>
      <c r="EX112" s="28"/>
      <c r="EY112" s="28"/>
      <c r="EZ112" s="28"/>
      <c r="FA112" s="28"/>
      <c r="FB112" s="28"/>
      <c r="FC112" s="28"/>
      <c r="FD112" s="28"/>
      <c r="FE112" s="28"/>
      <c r="FF112" s="28"/>
      <c r="FG112" s="28"/>
      <c r="FH112" s="28"/>
      <c r="FI112" s="28"/>
      <c r="FJ112" s="28"/>
      <c r="FK112" s="28"/>
      <c r="FL112" s="28"/>
      <c r="FM112" s="28"/>
      <c r="FN112" s="28"/>
      <c r="FO112" s="28"/>
      <c r="FP112" s="28"/>
      <c r="FQ112" s="28"/>
      <c r="FR112" s="28"/>
    </row>
    <row r="113" spans="1:174" s="64" customFormat="1" ht="107.1" customHeight="1">
      <c r="A113" s="29" t="s">
        <v>480</v>
      </c>
      <c r="B113" s="29">
        <v>110</v>
      </c>
      <c r="C113" s="29" t="s">
        <v>1009</v>
      </c>
      <c r="D113" s="29" t="s">
        <v>53</v>
      </c>
      <c r="E113" s="29" t="s">
        <v>54</v>
      </c>
      <c r="F113" s="29" t="s">
        <v>1010</v>
      </c>
      <c r="G113" s="29" t="s">
        <v>1011</v>
      </c>
      <c r="H113" s="29">
        <v>7</v>
      </c>
      <c r="I113" s="29" t="s">
        <v>982</v>
      </c>
      <c r="J113" s="29" t="s">
        <v>1012</v>
      </c>
      <c r="K113" s="29" t="s">
        <v>1013</v>
      </c>
      <c r="L113" s="29">
        <v>7964603</v>
      </c>
      <c r="M113" s="50" t="s">
        <v>1014</v>
      </c>
      <c r="N113" s="29" t="s">
        <v>804</v>
      </c>
      <c r="O113" s="26">
        <v>43937</v>
      </c>
      <c r="P113" s="29" t="s">
        <v>478</v>
      </c>
      <c r="Q113" s="26">
        <v>43938</v>
      </c>
      <c r="R113" s="26">
        <v>43956</v>
      </c>
      <c r="S113" s="29" t="s">
        <v>150</v>
      </c>
      <c r="T113" s="26">
        <v>43956</v>
      </c>
      <c r="U113" s="29" t="s">
        <v>93</v>
      </c>
      <c r="V113" s="29" t="s">
        <v>805</v>
      </c>
      <c r="W113" s="29" t="s">
        <v>806</v>
      </c>
      <c r="X113" s="26">
        <v>44078</v>
      </c>
      <c r="Y113" s="29" t="s">
        <v>964</v>
      </c>
      <c r="Z113" s="147" t="s">
        <v>807</v>
      </c>
      <c r="AA113" s="29" t="s">
        <v>1015</v>
      </c>
      <c r="AB113" s="29" t="s">
        <v>79</v>
      </c>
      <c r="AC113" s="29" t="s">
        <v>740</v>
      </c>
      <c r="AD113" s="29" t="s">
        <v>54</v>
      </c>
      <c r="AE113" s="29">
        <v>502</v>
      </c>
      <c r="AF113" s="29" t="s">
        <v>782</v>
      </c>
      <c r="AG113" s="29">
        <v>471</v>
      </c>
      <c r="AH113" s="29" t="s">
        <v>1016</v>
      </c>
      <c r="AI113" s="29">
        <v>19378</v>
      </c>
      <c r="AJ113" s="29" t="s">
        <v>736</v>
      </c>
      <c r="AK113" s="29">
        <v>45045</v>
      </c>
      <c r="AL113" s="40" t="s">
        <v>526</v>
      </c>
      <c r="AM113" s="28"/>
      <c r="AN113" s="28"/>
      <c r="AO113" s="28"/>
      <c r="AP113" s="28"/>
      <c r="AQ113" s="99"/>
      <c r="AR113" s="3"/>
      <c r="AS113" s="79"/>
      <c r="AT113" s="79"/>
      <c r="AU113" s="79"/>
      <c r="AV113" s="79"/>
      <c r="AW113" s="79"/>
      <c r="AX113" s="79"/>
      <c r="AY113" s="79"/>
      <c r="AZ113" s="79"/>
      <c r="BA113" s="79"/>
      <c r="BB113" s="146" t="s">
        <v>1216</v>
      </c>
      <c r="BC113" s="28"/>
      <c r="BD113" s="28"/>
      <c r="BE113" s="28"/>
      <c r="BF113" s="28"/>
      <c r="BG113" s="28"/>
      <c r="BH113" s="28"/>
      <c r="BI113" s="28"/>
      <c r="BJ113" s="28"/>
      <c r="BK113" s="28"/>
      <c r="BL113" s="28"/>
      <c r="BM113" s="28"/>
      <c r="BN113" s="28"/>
      <c r="BO113" s="28"/>
      <c r="BP113" s="28"/>
      <c r="BQ113" s="28"/>
      <c r="BR113" s="28"/>
      <c r="BS113" s="28"/>
      <c r="BT113" s="28"/>
      <c r="BU113" s="28"/>
      <c r="BV113" s="28"/>
      <c r="BW113" s="28"/>
      <c r="BX113" s="28"/>
      <c r="BY113" s="28"/>
      <c r="BZ113" s="28"/>
      <c r="CA113" s="28"/>
      <c r="CB113" s="28"/>
      <c r="CC113" s="28"/>
      <c r="CD113" s="28"/>
      <c r="CE113" s="28"/>
      <c r="CF113" s="28"/>
      <c r="CG113" s="28"/>
      <c r="CH113" s="28"/>
      <c r="CI113" s="28"/>
      <c r="CJ113" s="28"/>
      <c r="CK113" s="28"/>
      <c r="CL113" s="28"/>
      <c r="CM113" s="28"/>
      <c r="CN113" s="28"/>
      <c r="CO113" s="28"/>
      <c r="CP113" s="28"/>
      <c r="CQ113" s="28"/>
      <c r="CR113" s="28"/>
      <c r="CS113" s="28"/>
      <c r="CT113" s="28"/>
      <c r="CU113" s="28"/>
      <c r="CV113" s="28"/>
      <c r="CW113" s="28"/>
      <c r="CX113" s="28"/>
      <c r="CY113" s="28"/>
      <c r="CZ113" s="28"/>
      <c r="DA113" s="28"/>
      <c r="DB113" s="28"/>
      <c r="DC113" s="28"/>
      <c r="DD113" s="28"/>
      <c r="DE113" s="28"/>
      <c r="DF113" s="28"/>
      <c r="DG113" s="28"/>
      <c r="DH113" s="28"/>
      <c r="DI113" s="28"/>
      <c r="DJ113" s="28"/>
      <c r="DK113" s="28"/>
      <c r="DL113" s="28"/>
      <c r="DM113" s="28"/>
      <c r="DN113" s="28"/>
      <c r="DO113" s="28"/>
      <c r="DP113" s="28"/>
      <c r="DQ113" s="28"/>
      <c r="DR113" s="28"/>
      <c r="DS113" s="28"/>
      <c r="DT113" s="28"/>
      <c r="DU113" s="28"/>
      <c r="DV113" s="28"/>
      <c r="DW113" s="28"/>
      <c r="DX113" s="28"/>
      <c r="DY113" s="28"/>
      <c r="DZ113" s="28"/>
      <c r="EA113" s="28"/>
      <c r="EB113" s="28"/>
      <c r="EC113" s="28"/>
      <c r="ED113" s="28"/>
      <c r="EE113" s="28"/>
      <c r="EF113" s="28"/>
      <c r="EG113" s="28"/>
      <c r="EH113" s="28"/>
      <c r="EI113" s="28"/>
      <c r="EJ113" s="28"/>
      <c r="EK113" s="28"/>
      <c r="EL113" s="28"/>
      <c r="EM113" s="28"/>
      <c r="EN113" s="28"/>
      <c r="EO113" s="28"/>
      <c r="EP113" s="28"/>
      <c r="EQ113" s="28"/>
      <c r="ER113" s="28"/>
      <c r="ES113" s="28"/>
      <c r="ET113" s="28"/>
      <c r="EU113" s="28"/>
      <c r="EV113" s="28"/>
      <c r="EW113" s="28"/>
      <c r="EX113" s="28"/>
      <c r="EY113" s="28"/>
      <c r="EZ113" s="28"/>
      <c r="FA113" s="28"/>
      <c r="FB113" s="28"/>
      <c r="FC113" s="28"/>
      <c r="FD113" s="28"/>
      <c r="FE113" s="28"/>
      <c r="FF113" s="28"/>
      <c r="FG113" s="28"/>
      <c r="FH113" s="28"/>
      <c r="FI113" s="28"/>
      <c r="FJ113" s="28"/>
      <c r="FK113" s="28"/>
      <c r="FL113" s="28"/>
      <c r="FM113" s="28"/>
      <c r="FN113" s="28"/>
      <c r="FO113" s="28"/>
      <c r="FP113" s="28"/>
      <c r="FQ113" s="28"/>
      <c r="FR113" s="28"/>
    </row>
    <row r="114" spans="1:174" s="64" customFormat="1" ht="114" customHeight="1">
      <c r="A114" s="29" t="s">
        <v>51</v>
      </c>
      <c r="B114" s="29">
        <v>111</v>
      </c>
      <c r="C114" s="29" t="s">
        <v>973</v>
      </c>
      <c r="D114" s="29" t="s">
        <v>70</v>
      </c>
      <c r="E114" s="29" t="s">
        <v>54</v>
      </c>
      <c r="F114" s="29" t="s">
        <v>974</v>
      </c>
      <c r="G114" s="29" t="s">
        <v>975</v>
      </c>
      <c r="H114" s="29">
        <v>7</v>
      </c>
      <c r="I114" s="29" t="s">
        <v>976</v>
      </c>
      <c r="J114" s="29" t="s">
        <v>543</v>
      </c>
      <c r="K114" s="29" t="s">
        <v>977</v>
      </c>
      <c r="L114" s="29">
        <v>3103279470</v>
      </c>
      <c r="M114" s="50" t="s">
        <v>978</v>
      </c>
      <c r="N114" s="29" t="s">
        <v>958</v>
      </c>
      <c r="O114" s="26">
        <v>43937</v>
      </c>
      <c r="P114" s="29" t="s">
        <v>1043</v>
      </c>
      <c r="Q114" s="26">
        <v>43956</v>
      </c>
      <c r="R114" s="26">
        <v>43956</v>
      </c>
      <c r="S114" s="29" t="s">
        <v>248</v>
      </c>
      <c r="T114" s="26">
        <v>43956</v>
      </c>
      <c r="U114" s="29" t="s">
        <v>93</v>
      </c>
      <c r="V114" s="57">
        <v>16800000</v>
      </c>
      <c r="W114" s="57">
        <v>4200000</v>
      </c>
      <c r="X114" s="26">
        <v>44078</v>
      </c>
      <c r="Y114" s="29" t="s">
        <v>964</v>
      </c>
      <c r="Z114" s="29" t="s">
        <v>948</v>
      </c>
      <c r="AA114" s="29" t="s">
        <v>261</v>
      </c>
      <c r="AB114" s="29" t="s">
        <v>961</v>
      </c>
      <c r="AC114" s="29" t="s">
        <v>80</v>
      </c>
      <c r="AD114" s="29" t="s">
        <v>972</v>
      </c>
      <c r="AE114" s="29">
        <v>519</v>
      </c>
      <c r="AF114" s="26">
        <v>43922</v>
      </c>
      <c r="AG114" s="29">
        <v>472</v>
      </c>
      <c r="AH114" s="26">
        <v>43938</v>
      </c>
      <c r="AI114" s="29">
        <v>19437</v>
      </c>
      <c r="AJ114" s="26">
        <v>43909</v>
      </c>
      <c r="AK114" s="61">
        <v>45163</v>
      </c>
      <c r="AL114" s="45" t="s">
        <v>548</v>
      </c>
      <c r="AM114" s="28"/>
      <c r="AN114" s="28"/>
      <c r="AO114" s="28"/>
      <c r="AP114" s="28"/>
      <c r="AQ114" s="99"/>
      <c r="AR114" s="3"/>
      <c r="AS114" s="79"/>
      <c r="AT114" s="79"/>
      <c r="AU114" s="79"/>
      <c r="AV114" s="79"/>
      <c r="AW114" s="79"/>
      <c r="AX114" s="79"/>
      <c r="AY114" s="79"/>
      <c r="AZ114" s="79"/>
      <c r="BA114" s="79"/>
      <c r="BB114" s="146" t="s">
        <v>1216</v>
      </c>
      <c r="BC114" s="28"/>
      <c r="BD114" s="28"/>
      <c r="BE114" s="28"/>
      <c r="BF114" s="28"/>
      <c r="BG114" s="28"/>
      <c r="BH114" s="28"/>
      <c r="BI114" s="28"/>
      <c r="BJ114" s="28"/>
      <c r="BK114" s="28"/>
      <c r="BL114" s="28"/>
      <c r="BM114" s="28"/>
      <c r="BN114" s="28"/>
      <c r="BO114" s="28"/>
      <c r="BP114" s="28"/>
      <c r="BQ114" s="28"/>
      <c r="BR114" s="28"/>
      <c r="BS114" s="28"/>
      <c r="BT114" s="28"/>
      <c r="BU114" s="28"/>
      <c r="BV114" s="28"/>
      <c r="BW114" s="28"/>
      <c r="BX114" s="28"/>
      <c r="BY114" s="28"/>
      <c r="BZ114" s="28"/>
      <c r="CA114" s="28"/>
      <c r="CB114" s="28"/>
      <c r="CC114" s="28"/>
      <c r="CD114" s="28"/>
      <c r="CE114" s="28"/>
      <c r="CF114" s="28"/>
      <c r="CG114" s="28"/>
      <c r="CH114" s="28"/>
      <c r="CI114" s="28"/>
      <c r="CJ114" s="28"/>
      <c r="CK114" s="28"/>
      <c r="CL114" s="28"/>
      <c r="CM114" s="28"/>
      <c r="CN114" s="28"/>
      <c r="CO114" s="28"/>
      <c r="CP114" s="28"/>
      <c r="CQ114" s="28"/>
      <c r="CR114" s="28"/>
      <c r="CS114" s="28"/>
      <c r="CT114" s="28"/>
      <c r="CU114" s="28"/>
      <c r="CV114" s="28"/>
      <c r="CW114" s="28"/>
      <c r="CX114" s="28"/>
      <c r="CY114" s="28"/>
      <c r="CZ114" s="28"/>
      <c r="DA114" s="28"/>
      <c r="DB114" s="28"/>
      <c r="DC114" s="28"/>
      <c r="DD114" s="28"/>
      <c r="DE114" s="28"/>
      <c r="DF114" s="28"/>
      <c r="DG114" s="28"/>
      <c r="DH114" s="28"/>
      <c r="DI114" s="28"/>
      <c r="DJ114" s="28"/>
      <c r="DK114" s="28"/>
      <c r="DL114" s="28"/>
      <c r="DM114" s="28"/>
      <c r="DN114" s="28"/>
      <c r="DO114" s="28"/>
      <c r="DP114" s="28"/>
      <c r="DQ114" s="28"/>
      <c r="DR114" s="28"/>
      <c r="DS114" s="28"/>
      <c r="DT114" s="28"/>
      <c r="DU114" s="28"/>
      <c r="DV114" s="28"/>
      <c r="DW114" s="28"/>
      <c r="DX114" s="28"/>
      <c r="DY114" s="28"/>
      <c r="DZ114" s="28"/>
      <c r="EA114" s="28"/>
      <c r="EB114" s="28"/>
      <c r="EC114" s="28"/>
      <c r="ED114" s="28"/>
      <c r="EE114" s="28"/>
      <c r="EF114" s="28"/>
      <c r="EG114" s="28"/>
      <c r="EH114" s="28"/>
      <c r="EI114" s="28"/>
      <c r="EJ114" s="28"/>
      <c r="EK114" s="28"/>
      <c r="EL114" s="28"/>
      <c r="EM114" s="28"/>
      <c r="EN114" s="28"/>
      <c r="EO114" s="28"/>
      <c r="EP114" s="28"/>
      <c r="EQ114" s="28"/>
      <c r="ER114" s="28"/>
      <c r="ES114" s="28"/>
      <c r="ET114" s="28"/>
      <c r="EU114" s="28"/>
      <c r="EV114" s="28"/>
      <c r="EW114" s="28"/>
      <c r="EX114" s="28"/>
      <c r="EY114" s="28"/>
      <c r="EZ114" s="28"/>
      <c r="FA114" s="28"/>
      <c r="FB114" s="28"/>
      <c r="FC114" s="28"/>
      <c r="FD114" s="28"/>
      <c r="FE114" s="28"/>
      <c r="FF114" s="28"/>
      <c r="FG114" s="28"/>
      <c r="FH114" s="28"/>
      <c r="FI114" s="28"/>
      <c r="FJ114" s="28"/>
      <c r="FK114" s="28"/>
      <c r="FL114" s="28"/>
      <c r="FM114" s="28"/>
      <c r="FN114" s="28"/>
      <c r="FO114" s="28"/>
      <c r="FP114" s="28"/>
      <c r="FQ114" s="28"/>
      <c r="FR114" s="28"/>
    </row>
    <row r="115" spans="1:174" ht="114.75">
      <c r="A115" s="29" t="s">
        <v>133</v>
      </c>
      <c r="B115" s="29">
        <v>112</v>
      </c>
      <c r="C115" s="29" t="s">
        <v>1148</v>
      </c>
      <c r="D115" s="29" t="s">
        <v>1033</v>
      </c>
      <c r="E115" s="29" t="s">
        <v>54</v>
      </c>
      <c r="F115" s="66" t="s">
        <v>1034</v>
      </c>
      <c r="G115" s="29" t="s">
        <v>1035</v>
      </c>
      <c r="H115" s="29">
        <v>0</v>
      </c>
      <c r="I115" s="29" t="s">
        <v>54</v>
      </c>
      <c r="J115" s="29" t="s">
        <v>54</v>
      </c>
      <c r="K115" s="29" t="s">
        <v>1036</v>
      </c>
      <c r="L115" s="29" t="s">
        <v>1037</v>
      </c>
      <c r="M115" s="50" t="s">
        <v>1038</v>
      </c>
      <c r="N115" s="29" t="s">
        <v>1039</v>
      </c>
      <c r="O115" s="26">
        <v>43942</v>
      </c>
      <c r="P115" s="29" t="s">
        <v>1040</v>
      </c>
      <c r="Q115" s="26">
        <v>43942</v>
      </c>
      <c r="R115" s="26">
        <v>43942</v>
      </c>
      <c r="S115" s="29" t="s">
        <v>54</v>
      </c>
      <c r="T115" s="26">
        <v>43948</v>
      </c>
      <c r="U115" s="29" t="s">
        <v>103</v>
      </c>
      <c r="V115" s="57">
        <v>19210000</v>
      </c>
      <c r="W115" s="29" t="s">
        <v>54</v>
      </c>
      <c r="X115" s="26">
        <v>44312</v>
      </c>
      <c r="Y115" s="29" t="s">
        <v>964</v>
      </c>
      <c r="Z115" s="29" t="s">
        <v>941</v>
      </c>
      <c r="AA115" s="29" t="s">
        <v>121</v>
      </c>
      <c r="AB115" s="29" t="s">
        <v>1041</v>
      </c>
      <c r="AC115" s="29" t="s">
        <v>1042</v>
      </c>
      <c r="AD115" s="29" t="s">
        <v>54</v>
      </c>
      <c r="AE115" s="29">
        <v>2</v>
      </c>
      <c r="AF115" s="26">
        <v>43843</v>
      </c>
      <c r="AG115" s="29">
        <v>477</v>
      </c>
      <c r="AH115" s="26">
        <v>43942</v>
      </c>
      <c r="AI115" s="29" t="s">
        <v>54</v>
      </c>
      <c r="AJ115" s="29" t="s">
        <v>54</v>
      </c>
      <c r="AK115" s="29" t="s">
        <v>54</v>
      </c>
      <c r="AL115" s="40" t="s">
        <v>123</v>
      </c>
      <c r="AM115" s="42"/>
      <c r="AN115" s="42"/>
      <c r="AO115" s="28"/>
      <c r="AP115" s="28"/>
      <c r="AQ115" s="99"/>
      <c r="AR115" s="3"/>
      <c r="AS115" s="79"/>
      <c r="AT115" s="79"/>
      <c r="AU115" s="79"/>
      <c r="AV115" s="79"/>
      <c r="AW115" s="79"/>
      <c r="AX115" s="79"/>
      <c r="AY115" s="79"/>
      <c r="AZ115" s="79"/>
      <c r="BA115" s="79"/>
      <c r="BB115" s="154" t="s">
        <v>2140</v>
      </c>
      <c r="BC115" s="28"/>
      <c r="BD115" s="28"/>
      <c r="BE115" s="28"/>
      <c r="BF115" s="28"/>
      <c r="BG115" s="28"/>
      <c r="BH115" s="28"/>
      <c r="BI115" s="28"/>
      <c r="BJ115" s="28"/>
      <c r="BK115" s="28"/>
      <c r="BL115" s="28"/>
      <c r="BM115" s="28"/>
      <c r="BN115" s="28"/>
      <c r="BO115" s="28"/>
      <c r="BP115" s="28"/>
      <c r="BQ115" s="28"/>
      <c r="BR115" s="28"/>
      <c r="BS115" s="28"/>
      <c r="BT115" s="28"/>
      <c r="BU115" s="28"/>
      <c r="BV115" s="28"/>
      <c r="BW115" s="28"/>
      <c r="BX115" s="28"/>
      <c r="BY115" s="28"/>
      <c r="BZ115" s="28"/>
      <c r="CA115" s="28"/>
      <c r="CB115" s="28"/>
      <c r="CC115" s="28"/>
      <c r="CD115" s="28"/>
      <c r="CE115" s="28"/>
      <c r="CF115" s="28"/>
      <c r="CG115" s="28"/>
      <c r="CH115" s="28"/>
      <c r="CI115" s="28"/>
      <c r="CJ115" s="28"/>
      <c r="CK115" s="28"/>
      <c r="CL115" s="28"/>
      <c r="CM115" s="28"/>
      <c r="CN115" s="28"/>
      <c r="CO115" s="28"/>
      <c r="CP115" s="28"/>
      <c r="CQ115" s="28"/>
      <c r="CR115" s="28"/>
      <c r="CS115" s="28"/>
      <c r="CT115" s="28"/>
      <c r="CU115" s="28"/>
      <c r="CV115" s="28"/>
      <c r="CW115" s="28"/>
      <c r="CX115" s="28"/>
      <c r="CY115" s="28"/>
      <c r="CZ115" s="28"/>
      <c r="DA115" s="28"/>
      <c r="DB115" s="28"/>
      <c r="DC115" s="28"/>
      <c r="DD115" s="28"/>
      <c r="DE115" s="28"/>
      <c r="DF115" s="28"/>
      <c r="DG115" s="28"/>
      <c r="DH115" s="28"/>
      <c r="DI115" s="28"/>
      <c r="DJ115" s="28"/>
      <c r="DK115" s="28"/>
      <c r="DL115" s="28"/>
      <c r="DM115" s="28"/>
      <c r="DN115" s="28"/>
      <c r="DO115" s="28"/>
      <c r="DP115" s="28"/>
      <c r="DQ115" s="28"/>
      <c r="DR115" s="28"/>
      <c r="DS115" s="28"/>
      <c r="DT115" s="28"/>
      <c r="DU115" s="28"/>
      <c r="DV115" s="28"/>
      <c r="DW115" s="28"/>
      <c r="DX115" s="28"/>
      <c r="DY115" s="28"/>
      <c r="DZ115" s="28"/>
      <c r="EA115" s="28"/>
      <c r="EB115" s="28"/>
      <c r="EC115" s="28"/>
      <c r="ED115" s="28"/>
      <c r="EE115" s="28"/>
      <c r="EF115" s="28"/>
      <c r="EG115" s="28"/>
      <c r="EH115" s="28"/>
      <c r="EI115" s="28"/>
      <c r="EJ115" s="28"/>
      <c r="EK115" s="28"/>
      <c r="EL115" s="28"/>
      <c r="EM115" s="28"/>
      <c r="EN115" s="28"/>
      <c r="EO115" s="28"/>
      <c r="EP115" s="28"/>
      <c r="EQ115" s="28"/>
      <c r="ER115" s="28"/>
      <c r="ES115" s="28"/>
      <c r="ET115" s="28"/>
      <c r="EU115" s="28"/>
      <c r="EV115" s="28"/>
      <c r="EW115" s="28"/>
      <c r="EX115" s="28"/>
      <c r="EY115" s="28"/>
      <c r="EZ115" s="28"/>
      <c r="FA115" s="28"/>
      <c r="FB115" s="28"/>
      <c r="FC115" s="28"/>
      <c r="FD115" s="28"/>
      <c r="FE115" s="28"/>
      <c r="FF115" s="28"/>
      <c r="FG115" s="28"/>
      <c r="FH115" s="28"/>
      <c r="FI115" s="28"/>
      <c r="FJ115" s="28"/>
      <c r="FK115" s="42"/>
      <c r="FL115" s="42"/>
      <c r="FM115" s="28"/>
      <c r="FN115" s="28"/>
      <c r="FO115" s="28"/>
      <c r="FP115" s="28"/>
      <c r="FQ115" s="28"/>
      <c r="FR115" s="28"/>
    </row>
    <row r="116" spans="1:174" ht="108.95" customHeight="1">
      <c r="A116" s="29" t="s">
        <v>51</v>
      </c>
      <c r="B116" s="29" t="s">
        <v>1046</v>
      </c>
      <c r="C116" s="29" t="s">
        <v>1047</v>
      </c>
      <c r="D116" s="29" t="s">
        <v>70</v>
      </c>
      <c r="E116" s="29" t="s">
        <v>54</v>
      </c>
      <c r="F116" s="29" t="s">
        <v>1614</v>
      </c>
      <c r="G116" s="29" t="s">
        <v>1048</v>
      </c>
      <c r="H116" s="29">
        <v>8</v>
      </c>
      <c r="I116" s="29" t="s">
        <v>1049</v>
      </c>
      <c r="J116" s="29" t="s">
        <v>1050</v>
      </c>
      <c r="K116" s="29" t="s">
        <v>1051</v>
      </c>
      <c r="L116" s="29" t="s">
        <v>1052</v>
      </c>
      <c r="M116" s="50" t="s">
        <v>1053</v>
      </c>
      <c r="N116" s="29" t="s">
        <v>1054</v>
      </c>
      <c r="O116" s="26">
        <v>43964</v>
      </c>
      <c r="P116" s="29" t="s">
        <v>1055</v>
      </c>
      <c r="Q116" s="26">
        <v>43964</v>
      </c>
      <c r="R116" s="26">
        <v>43965</v>
      </c>
      <c r="S116" s="29" t="s">
        <v>248</v>
      </c>
      <c r="T116" s="26">
        <v>43965</v>
      </c>
      <c r="U116" s="29" t="s">
        <v>891</v>
      </c>
      <c r="V116" s="57">
        <v>12600000</v>
      </c>
      <c r="W116" s="57">
        <v>4200000</v>
      </c>
      <c r="X116" s="26">
        <v>44056</v>
      </c>
      <c r="Y116" s="29" t="s">
        <v>964</v>
      </c>
      <c r="Z116" s="29" t="s">
        <v>944</v>
      </c>
      <c r="AA116" s="29" t="s">
        <v>121</v>
      </c>
      <c r="AB116" s="29" t="s">
        <v>372</v>
      </c>
      <c r="AC116" s="29" t="s">
        <v>961</v>
      </c>
      <c r="AD116" s="29" t="s">
        <v>54</v>
      </c>
      <c r="AE116" s="29">
        <v>586</v>
      </c>
      <c r="AF116" s="26">
        <v>43956</v>
      </c>
      <c r="AG116" s="29">
        <v>602</v>
      </c>
      <c r="AH116" s="26">
        <v>43964</v>
      </c>
      <c r="AI116" s="29">
        <v>19682</v>
      </c>
      <c r="AJ116" s="26">
        <v>43955</v>
      </c>
      <c r="AK116" s="61">
        <v>45730</v>
      </c>
      <c r="AL116" s="40" t="s">
        <v>123</v>
      </c>
      <c r="AO116" s="28"/>
      <c r="AP116" s="28"/>
      <c r="AQ116" s="99"/>
      <c r="AR116" s="3"/>
      <c r="AS116" s="79"/>
      <c r="AT116" s="79"/>
      <c r="AU116" s="79"/>
      <c r="AV116" s="79"/>
      <c r="AW116" s="79"/>
      <c r="AX116" s="79"/>
      <c r="AY116" s="79"/>
      <c r="AZ116" s="79"/>
      <c r="BA116" s="79"/>
      <c r="BB116" s="154" t="s">
        <v>2141</v>
      </c>
      <c r="BC116" s="28"/>
      <c r="BD116" s="28"/>
      <c r="BE116" s="28"/>
      <c r="BF116" s="28"/>
      <c r="BG116" s="28"/>
      <c r="BH116" s="28"/>
      <c r="BI116" s="28"/>
      <c r="BJ116" s="28"/>
      <c r="BK116" s="28"/>
      <c r="BL116" s="28"/>
      <c r="BM116" s="28"/>
      <c r="BN116" s="28"/>
      <c r="BO116" s="28"/>
      <c r="BP116" s="28"/>
      <c r="BQ116" s="28"/>
      <c r="BR116" s="28"/>
      <c r="BS116" s="28"/>
      <c r="BT116" s="28"/>
      <c r="BU116" s="28"/>
      <c r="BV116" s="28"/>
      <c r="BW116" s="28"/>
      <c r="BX116" s="28"/>
      <c r="BY116" s="28"/>
      <c r="BZ116" s="28"/>
      <c r="CA116" s="28"/>
      <c r="CB116" s="28"/>
      <c r="CC116" s="28"/>
      <c r="CD116" s="28"/>
      <c r="CE116" s="28"/>
      <c r="CF116" s="28"/>
      <c r="CG116" s="28"/>
      <c r="CH116" s="28"/>
      <c r="CI116" s="28"/>
      <c r="CJ116" s="28"/>
      <c r="CK116" s="28"/>
      <c r="CL116" s="28"/>
      <c r="CM116" s="28"/>
      <c r="CN116" s="28"/>
      <c r="CO116" s="28"/>
      <c r="CP116" s="28"/>
      <c r="CQ116" s="28"/>
      <c r="CR116" s="28"/>
      <c r="CS116" s="28"/>
      <c r="CT116" s="28"/>
      <c r="CU116" s="28"/>
      <c r="CV116" s="28"/>
      <c r="CW116" s="28"/>
      <c r="CX116" s="28"/>
      <c r="CY116" s="28"/>
      <c r="CZ116" s="28"/>
      <c r="DA116" s="28"/>
      <c r="DB116" s="28"/>
      <c r="DC116" s="28"/>
      <c r="DD116" s="28"/>
      <c r="DE116" s="28"/>
      <c r="DF116" s="28"/>
      <c r="DG116" s="28"/>
      <c r="DH116" s="28"/>
      <c r="DI116" s="28"/>
      <c r="DJ116" s="28"/>
      <c r="DK116" s="28"/>
      <c r="DL116" s="28"/>
      <c r="DM116" s="28"/>
      <c r="DN116" s="28"/>
      <c r="DO116" s="28"/>
      <c r="DP116" s="28"/>
      <c r="DQ116" s="28"/>
      <c r="DR116" s="28"/>
      <c r="DS116" s="28"/>
      <c r="DT116" s="28"/>
      <c r="DU116" s="28"/>
      <c r="DV116" s="28"/>
      <c r="DW116" s="28"/>
      <c r="DX116" s="28"/>
      <c r="DY116" s="28"/>
      <c r="DZ116" s="28"/>
      <c r="EA116" s="28"/>
      <c r="EB116" s="28"/>
      <c r="EC116" s="28"/>
      <c r="ED116" s="28"/>
      <c r="EE116" s="28"/>
      <c r="EF116" s="28"/>
      <c r="EG116" s="28"/>
      <c r="EH116" s="28"/>
      <c r="EI116" s="28"/>
      <c r="EJ116" s="28"/>
      <c r="EK116" s="28"/>
      <c r="EL116" s="28"/>
      <c r="EM116" s="28"/>
      <c r="EN116" s="28"/>
      <c r="EO116" s="28"/>
      <c r="EP116" s="28"/>
      <c r="EQ116" s="28"/>
      <c r="ER116" s="28"/>
      <c r="ES116" s="28"/>
      <c r="ET116" s="28"/>
      <c r="EU116" s="28"/>
      <c r="EV116" s="28"/>
      <c r="EW116" s="28"/>
      <c r="EX116" s="28"/>
      <c r="EY116" s="28"/>
      <c r="EZ116" s="28"/>
      <c r="FA116" s="28"/>
      <c r="FB116" s="28"/>
      <c r="FC116" s="28"/>
      <c r="FD116" s="28"/>
      <c r="FE116" s="28"/>
      <c r="FF116" s="28"/>
      <c r="FG116" s="28"/>
      <c r="FH116" s="28"/>
      <c r="FI116" s="28"/>
      <c r="FJ116" s="28"/>
      <c r="FM116" s="28"/>
      <c r="FN116" s="28"/>
      <c r="FO116" s="28"/>
      <c r="FP116" s="28"/>
      <c r="FQ116" s="28"/>
      <c r="FR116" s="28"/>
    </row>
    <row r="117" spans="1:174" ht="122.1" customHeight="1">
      <c r="A117" s="29" t="s">
        <v>1078</v>
      </c>
      <c r="B117" s="29">
        <v>114</v>
      </c>
      <c r="C117" s="29" t="s">
        <v>1079</v>
      </c>
      <c r="D117" s="29" t="s">
        <v>53</v>
      </c>
      <c r="E117" s="29" t="s">
        <v>54</v>
      </c>
      <c r="F117" s="29" t="s">
        <v>1080</v>
      </c>
      <c r="G117" s="29" t="s">
        <v>1081</v>
      </c>
      <c r="H117" s="29">
        <v>8</v>
      </c>
      <c r="I117" s="29" t="s">
        <v>982</v>
      </c>
      <c r="J117" s="29" t="s">
        <v>1082</v>
      </c>
      <c r="K117" s="29" t="s">
        <v>1083</v>
      </c>
      <c r="L117" s="29">
        <v>3123061122</v>
      </c>
      <c r="M117" s="29" t="s">
        <v>1084</v>
      </c>
      <c r="N117" s="29" t="s">
        <v>1085</v>
      </c>
      <c r="O117" s="26">
        <v>43957</v>
      </c>
      <c r="P117" s="29" t="s">
        <v>478</v>
      </c>
      <c r="Q117" s="26">
        <v>43958</v>
      </c>
      <c r="R117" s="26">
        <v>43958</v>
      </c>
      <c r="S117" s="29" t="s">
        <v>150</v>
      </c>
      <c r="T117" s="26">
        <v>43959</v>
      </c>
      <c r="U117" s="29" t="s">
        <v>1086</v>
      </c>
      <c r="V117" s="69">
        <v>64000000</v>
      </c>
      <c r="W117" s="29" t="s">
        <v>1087</v>
      </c>
      <c r="X117" s="26">
        <v>44196</v>
      </c>
      <c r="Y117" s="29" t="s">
        <v>1088</v>
      </c>
      <c r="Z117" s="29" t="s">
        <v>944</v>
      </c>
      <c r="AA117" s="29" t="s">
        <v>105</v>
      </c>
      <c r="AB117" s="29" t="s">
        <v>79</v>
      </c>
      <c r="AC117" s="29" t="s">
        <v>740</v>
      </c>
      <c r="AD117" s="29" t="s">
        <v>54</v>
      </c>
      <c r="AE117" s="29">
        <v>585</v>
      </c>
      <c r="AF117" s="29" t="s">
        <v>1089</v>
      </c>
      <c r="AG117" s="29">
        <v>556</v>
      </c>
      <c r="AH117" s="29" t="s">
        <v>1090</v>
      </c>
      <c r="AI117" s="29">
        <v>19681</v>
      </c>
      <c r="AJ117" s="29" t="s">
        <v>1091</v>
      </c>
      <c r="AK117" s="29">
        <v>45732</v>
      </c>
      <c r="AL117" s="67" t="s">
        <v>526</v>
      </c>
      <c r="AO117" s="28"/>
      <c r="AP117" s="28"/>
      <c r="AQ117" s="99"/>
      <c r="AR117" s="3"/>
      <c r="AS117" s="79"/>
      <c r="AT117" s="79"/>
      <c r="AU117" s="79"/>
      <c r="AV117" s="79"/>
      <c r="AW117" s="79"/>
      <c r="AX117" s="79"/>
      <c r="AY117" s="79"/>
      <c r="AZ117" s="79"/>
      <c r="BA117" s="79"/>
      <c r="BB117" s="146" t="s">
        <v>1216</v>
      </c>
      <c r="BC117" s="28"/>
      <c r="BD117" s="28"/>
      <c r="BE117" s="28"/>
      <c r="BF117" s="28"/>
      <c r="BG117" s="28"/>
      <c r="BH117" s="28"/>
      <c r="BI117" s="28"/>
      <c r="BJ117" s="28"/>
      <c r="BK117" s="28"/>
      <c r="BL117" s="28"/>
      <c r="BM117" s="28"/>
      <c r="BN117" s="28"/>
      <c r="BO117" s="28"/>
      <c r="BP117" s="28"/>
      <c r="BQ117" s="28"/>
      <c r="BR117" s="28"/>
      <c r="BS117" s="28"/>
      <c r="BT117" s="28"/>
      <c r="BU117" s="28"/>
      <c r="BV117" s="28"/>
      <c r="BW117" s="28"/>
      <c r="BX117" s="28"/>
      <c r="BY117" s="28"/>
      <c r="BZ117" s="28"/>
      <c r="CA117" s="28"/>
      <c r="CB117" s="28"/>
      <c r="CC117" s="28"/>
      <c r="CD117" s="28"/>
      <c r="CE117" s="28"/>
      <c r="CF117" s="28"/>
      <c r="CG117" s="28"/>
      <c r="CH117" s="28"/>
      <c r="CI117" s="28"/>
      <c r="CJ117" s="28"/>
      <c r="CK117" s="28"/>
      <c r="CL117" s="28"/>
      <c r="CM117" s="28"/>
      <c r="CN117" s="28"/>
      <c r="CO117" s="28"/>
      <c r="CP117" s="28"/>
      <c r="CQ117" s="28"/>
      <c r="CR117" s="28"/>
      <c r="CS117" s="28"/>
      <c r="CT117" s="28"/>
      <c r="CU117" s="28"/>
      <c r="CV117" s="28"/>
      <c r="CW117" s="28"/>
      <c r="CX117" s="28"/>
      <c r="CY117" s="28"/>
      <c r="CZ117" s="28"/>
      <c r="DA117" s="28"/>
      <c r="DB117" s="28"/>
      <c r="DC117" s="28"/>
      <c r="DD117" s="28"/>
      <c r="DE117" s="28"/>
      <c r="DF117" s="28"/>
      <c r="DG117" s="28"/>
      <c r="DH117" s="28"/>
      <c r="DI117" s="28"/>
      <c r="DJ117" s="28"/>
      <c r="DK117" s="28"/>
      <c r="DL117" s="28"/>
      <c r="DM117" s="28"/>
      <c r="DN117" s="28"/>
      <c r="DO117" s="28"/>
      <c r="DP117" s="28"/>
      <c r="DQ117" s="28"/>
      <c r="DR117" s="28"/>
      <c r="DS117" s="28"/>
      <c r="DT117" s="28"/>
      <c r="DU117" s="28"/>
      <c r="DV117" s="28"/>
      <c r="DW117" s="28"/>
      <c r="DX117" s="28"/>
      <c r="DY117" s="28"/>
      <c r="DZ117" s="28"/>
      <c r="EA117" s="28"/>
      <c r="EB117" s="28"/>
      <c r="EC117" s="28"/>
      <c r="ED117" s="28"/>
      <c r="EE117" s="28"/>
      <c r="EF117" s="28"/>
      <c r="EG117" s="28"/>
      <c r="EH117" s="28"/>
      <c r="EI117" s="28"/>
      <c r="EJ117" s="28"/>
      <c r="EK117" s="28"/>
      <c r="EL117" s="28"/>
      <c r="EM117" s="28"/>
      <c r="EN117" s="28"/>
      <c r="EO117" s="28"/>
      <c r="EP117" s="28"/>
      <c r="EQ117" s="28"/>
      <c r="ER117" s="28"/>
      <c r="ES117" s="28"/>
      <c r="ET117" s="28"/>
      <c r="EU117" s="28"/>
      <c r="EV117" s="28"/>
      <c r="EW117" s="28"/>
      <c r="EX117" s="28"/>
      <c r="EY117" s="28"/>
      <c r="EZ117" s="28"/>
      <c r="FA117" s="28"/>
      <c r="FB117" s="28"/>
      <c r="FC117" s="28"/>
      <c r="FD117" s="28"/>
      <c r="FE117" s="28"/>
      <c r="FF117" s="28"/>
      <c r="FG117" s="28"/>
      <c r="FH117" s="28"/>
      <c r="FI117" s="28"/>
      <c r="FJ117" s="28"/>
      <c r="FM117" s="28"/>
      <c r="FN117" s="28"/>
      <c r="FO117" s="28"/>
      <c r="FP117" s="28"/>
      <c r="FQ117" s="28"/>
      <c r="FR117" s="28"/>
    </row>
    <row r="118" spans="1:174" ht="129.94999999999999" customHeight="1">
      <c r="A118" s="29" t="s">
        <v>1078</v>
      </c>
      <c r="B118" s="29">
        <v>115</v>
      </c>
      <c r="C118" s="29" t="s">
        <v>1092</v>
      </c>
      <c r="D118" s="29" t="s">
        <v>53</v>
      </c>
      <c r="E118" s="29" t="s">
        <v>54</v>
      </c>
      <c r="F118" s="29" t="s">
        <v>1600</v>
      </c>
      <c r="G118" s="29" t="s">
        <v>1093</v>
      </c>
      <c r="H118" s="29">
        <v>4</v>
      </c>
      <c r="I118" s="29" t="s">
        <v>982</v>
      </c>
      <c r="J118" s="29" t="s">
        <v>1094</v>
      </c>
      <c r="K118" s="29" t="s">
        <v>1095</v>
      </c>
      <c r="L118" s="29" t="s">
        <v>1096</v>
      </c>
      <c r="M118" s="29" t="s">
        <v>1097</v>
      </c>
      <c r="N118" s="29" t="s">
        <v>1098</v>
      </c>
      <c r="O118" s="26">
        <v>43957</v>
      </c>
      <c r="P118" s="29" t="s">
        <v>478</v>
      </c>
      <c r="Q118" s="26">
        <v>43958</v>
      </c>
      <c r="R118" s="26">
        <v>43958</v>
      </c>
      <c r="S118" s="29" t="s">
        <v>150</v>
      </c>
      <c r="T118" s="26">
        <v>43959</v>
      </c>
      <c r="U118" s="29" t="s">
        <v>891</v>
      </c>
      <c r="V118" s="29" t="s">
        <v>1099</v>
      </c>
      <c r="W118" s="69">
        <v>6600000</v>
      </c>
      <c r="X118" s="26">
        <v>44050</v>
      </c>
      <c r="Y118" s="29" t="s">
        <v>1088</v>
      </c>
      <c r="Z118" s="29" t="s">
        <v>944</v>
      </c>
      <c r="AA118" s="29" t="s">
        <v>105</v>
      </c>
      <c r="AB118" s="29" t="s">
        <v>79</v>
      </c>
      <c r="AC118" s="29" t="s">
        <v>740</v>
      </c>
      <c r="AD118" s="29" t="s">
        <v>54</v>
      </c>
      <c r="AE118" s="29">
        <v>581</v>
      </c>
      <c r="AF118" s="29" t="s">
        <v>1089</v>
      </c>
      <c r="AG118" s="29">
        <v>557</v>
      </c>
      <c r="AH118" s="29" t="s">
        <v>1090</v>
      </c>
      <c r="AI118" s="29">
        <v>19678</v>
      </c>
      <c r="AJ118" s="29" t="s">
        <v>1091</v>
      </c>
      <c r="AK118" s="29">
        <v>45820</v>
      </c>
      <c r="AL118" s="55" t="s">
        <v>526</v>
      </c>
      <c r="AM118" s="28"/>
      <c r="AN118" s="28"/>
      <c r="AO118" s="28"/>
      <c r="AP118" s="28"/>
      <c r="AQ118" s="99"/>
      <c r="AR118" s="3"/>
      <c r="AS118" s="79"/>
      <c r="AT118" s="79"/>
      <c r="AU118" s="79"/>
      <c r="AV118" s="79"/>
      <c r="AW118" s="79"/>
      <c r="AX118" s="79"/>
      <c r="AY118" s="79"/>
      <c r="AZ118" s="79"/>
      <c r="BA118" s="79"/>
      <c r="BB118" s="42" t="s">
        <v>1217</v>
      </c>
      <c r="BC118" s="28"/>
      <c r="BD118" s="28"/>
      <c r="BE118" s="28"/>
      <c r="BF118" s="28"/>
      <c r="BG118" s="28"/>
      <c r="BH118" s="28"/>
      <c r="BI118" s="28"/>
      <c r="BJ118" s="28"/>
      <c r="BK118" s="28"/>
      <c r="BL118" s="28"/>
      <c r="BM118" s="28"/>
      <c r="BN118" s="28"/>
      <c r="BO118" s="28"/>
      <c r="BP118" s="28"/>
      <c r="BQ118" s="28"/>
      <c r="BR118" s="28"/>
      <c r="BS118" s="28"/>
      <c r="BT118" s="28"/>
      <c r="BU118" s="28"/>
      <c r="BV118" s="28"/>
      <c r="BW118" s="28"/>
      <c r="BX118" s="28"/>
      <c r="BY118" s="28"/>
      <c r="BZ118" s="28"/>
      <c r="CA118" s="28"/>
      <c r="CB118" s="28"/>
      <c r="CC118" s="28"/>
      <c r="CD118" s="28"/>
      <c r="CE118" s="28"/>
      <c r="CF118" s="28"/>
      <c r="CG118" s="28"/>
      <c r="CH118" s="28"/>
      <c r="CI118" s="28"/>
      <c r="CJ118" s="28"/>
      <c r="CK118" s="28"/>
      <c r="CL118" s="28"/>
      <c r="CM118" s="28"/>
      <c r="CN118" s="28"/>
      <c r="CO118" s="28"/>
      <c r="CP118" s="28"/>
      <c r="CQ118" s="28"/>
      <c r="CR118" s="28"/>
      <c r="CS118" s="28"/>
      <c r="CT118" s="28"/>
      <c r="CU118" s="28"/>
      <c r="CV118" s="28"/>
      <c r="CW118" s="28"/>
      <c r="CX118" s="28"/>
      <c r="CY118" s="28"/>
      <c r="CZ118" s="28"/>
      <c r="DA118" s="28"/>
      <c r="DB118" s="28"/>
      <c r="DC118" s="28"/>
      <c r="DD118" s="28"/>
      <c r="DE118" s="28"/>
      <c r="DF118" s="28"/>
      <c r="DG118" s="28"/>
      <c r="DH118" s="28"/>
      <c r="DI118" s="28"/>
      <c r="DJ118" s="28"/>
      <c r="DK118" s="28"/>
      <c r="DL118" s="28"/>
      <c r="DM118" s="28"/>
      <c r="DN118" s="28"/>
      <c r="DO118" s="28"/>
      <c r="DP118" s="28"/>
      <c r="DQ118" s="28"/>
      <c r="DR118" s="28"/>
      <c r="DS118" s="28"/>
      <c r="DT118" s="28"/>
      <c r="DU118" s="28"/>
      <c r="DV118" s="28"/>
      <c r="DW118" s="28"/>
      <c r="DX118" s="28"/>
      <c r="DY118" s="28"/>
      <c r="DZ118" s="28"/>
      <c r="EA118" s="28"/>
      <c r="EB118" s="28"/>
      <c r="EC118" s="28"/>
      <c r="ED118" s="28"/>
      <c r="EE118" s="28"/>
      <c r="EF118" s="28"/>
      <c r="EG118" s="28"/>
      <c r="EH118" s="28"/>
      <c r="EI118" s="28"/>
      <c r="EJ118" s="28"/>
      <c r="EK118" s="28"/>
      <c r="EL118" s="28"/>
      <c r="EM118" s="28"/>
      <c r="EN118" s="28"/>
      <c r="EO118" s="28"/>
      <c r="EP118" s="28"/>
      <c r="EQ118" s="28"/>
      <c r="ER118" s="28"/>
      <c r="ES118" s="28"/>
      <c r="ET118" s="28"/>
      <c r="EU118" s="28"/>
      <c r="EV118" s="28"/>
      <c r="EW118" s="28"/>
      <c r="EX118" s="28"/>
      <c r="EY118" s="28"/>
      <c r="EZ118" s="28"/>
      <c r="FA118" s="28"/>
      <c r="FB118" s="28"/>
      <c r="FC118" s="28"/>
      <c r="FD118" s="28"/>
      <c r="FE118" s="28"/>
      <c r="FF118" s="28"/>
      <c r="FG118" s="28"/>
      <c r="FH118" s="28"/>
      <c r="FI118" s="28"/>
      <c r="FJ118" s="28"/>
      <c r="FK118" s="28"/>
      <c r="FL118" s="28"/>
      <c r="FM118" s="28"/>
      <c r="FN118" s="28"/>
      <c r="FO118" s="28"/>
      <c r="FP118" s="28"/>
      <c r="FQ118" s="28"/>
      <c r="FR118" s="28"/>
    </row>
    <row r="119" spans="1:174" ht="137.1" customHeight="1">
      <c r="A119" s="29" t="s">
        <v>480</v>
      </c>
      <c r="B119" s="29">
        <v>116</v>
      </c>
      <c r="C119" s="29" t="s">
        <v>1100</v>
      </c>
      <c r="D119" s="29" t="s">
        <v>53</v>
      </c>
      <c r="E119" s="29" t="s">
        <v>54</v>
      </c>
      <c r="F119" s="29" t="s">
        <v>1101</v>
      </c>
      <c r="G119" s="29" t="s">
        <v>1102</v>
      </c>
      <c r="H119" s="29">
        <v>5</v>
      </c>
      <c r="I119" s="29" t="s">
        <v>982</v>
      </c>
      <c r="J119" s="29" t="s">
        <v>1103</v>
      </c>
      <c r="K119" s="29" t="s">
        <v>1104</v>
      </c>
      <c r="L119" s="29">
        <v>3012434248</v>
      </c>
      <c r="M119" s="29" t="s">
        <v>1105</v>
      </c>
      <c r="N119" s="29" t="s">
        <v>1106</v>
      </c>
      <c r="O119" s="26">
        <v>43957</v>
      </c>
      <c r="P119" s="29" t="s">
        <v>478</v>
      </c>
      <c r="Q119" s="26">
        <v>43958</v>
      </c>
      <c r="R119" s="26">
        <v>43958</v>
      </c>
      <c r="S119" s="29" t="s">
        <v>150</v>
      </c>
      <c r="T119" s="26">
        <v>43959</v>
      </c>
      <c r="U119" s="29" t="s">
        <v>891</v>
      </c>
      <c r="V119" s="29" t="s">
        <v>1107</v>
      </c>
      <c r="W119" s="29" t="s">
        <v>1108</v>
      </c>
      <c r="X119" s="26">
        <v>44050</v>
      </c>
      <c r="Y119" s="29" t="s">
        <v>1088</v>
      </c>
      <c r="Z119" s="29" t="s">
        <v>944</v>
      </c>
      <c r="AA119" s="29" t="s">
        <v>105</v>
      </c>
      <c r="AB119" s="29" t="s">
        <v>79</v>
      </c>
      <c r="AC119" s="29" t="s">
        <v>740</v>
      </c>
      <c r="AD119" s="29" t="s">
        <v>54</v>
      </c>
      <c r="AE119" s="29">
        <v>582</v>
      </c>
      <c r="AF119" s="29" t="s">
        <v>1089</v>
      </c>
      <c r="AG119" s="29">
        <v>559</v>
      </c>
      <c r="AH119" s="29" t="s">
        <v>1090</v>
      </c>
      <c r="AI119" s="29">
        <v>19685</v>
      </c>
      <c r="AJ119" s="29" t="s">
        <v>1109</v>
      </c>
      <c r="AK119" s="29">
        <v>45736</v>
      </c>
      <c r="AL119" s="40" t="s">
        <v>526</v>
      </c>
      <c r="AM119" s="28"/>
      <c r="AN119" s="28"/>
      <c r="AO119" s="28"/>
      <c r="AP119" s="28"/>
      <c r="AQ119" s="99"/>
      <c r="AR119" s="3"/>
      <c r="AS119" s="79"/>
      <c r="AT119" s="79"/>
      <c r="AU119" s="79"/>
      <c r="AV119" s="79"/>
      <c r="AW119" s="79"/>
      <c r="AX119" s="79"/>
      <c r="AY119" s="79"/>
      <c r="AZ119" s="79"/>
      <c r="BA119" s="79"/>
      <c r="BB119" s="146" t="s">
        <v>1216</v>
      </c>
      <c r="BC119" s="28"/>
      <c r="BD119" s="28"/>
      <c r="BE119" s="28"/>
      <c r="BF119" s="28"/>
      <c r="BG119" s="28"/>
      <c r="BH119" s="28"/>
      <c r="BI119" s="28"/>
      <c r="BJ119" s="28"/>
      <c r="BK119" s="28"/>
      <c r="BL119" s="28"/>
      <c r="BM119" s="28"/>
      <c r="BN119" s="28"/>
      <c r="BO119" s="28"/>
      <c r="BP119" s="28"/>
      <c r="BQ119" s="28"/>
      <c r="BR119" s="28"/>
      <c r="BS119" s="28"/>
      <c r="BT119" s="28"/>
      <c r="BU119" s="28"/>
      <c r="BV119" s="28"/>
      <c r="BW119" s="28"/>
      <c r="BX119" s="28"/>
      <c r="BY119" s="28"/>
      <c r="BZ119" s="28"/>
      <c r="CA119" s="28"/>
      <c r="CB119" s="28"/>
      <c r="CC119" s="28"/>
      <c r="CD119" s="28"/>
      <c r="CE119" s="28"/>
      <c r="CF119" s="28"/>
      <c r="CG119" s="28"/>
      <c r="CH119" s="28"/>
      <c r="CI119" s="28"/>
      <c r="CJ119" s="28"/>
      <c r="CK119" s="28"/>
      <c r="CL119" s="28"/>
      <c r="CM119" s="28"/>
      <c r="CN119" s="28"/>
      <c r="CO119" s="28"/>
      <c r="CP119" s="28"/>
      <c r="CQ119" s="28"/>
      <c r="CR119" s="28"/>
      <c r="CS119" s="28"/>
      <c r="CT119" s="28"/>
      <c r="CU119" s="28"/>
      <c r="CV119" s="28"/>
      <c r="CW119" s="28"/>
      <c r="CX119" s="28"/>
      <c r="CY119" s="28"/>
      <c r="CZ119" s="28"/>
      <c r="DA119" s="28"/>
      <c r="DB119" s="28"/>
      <c r="DC119" s="28"/>
      <c r="DD119" s="28"/>
      <c r="DE119" s="28"/>
      <c r="DF119" s="28"/>
      <c r="DG119" s="28"/>
      <c r="DH119" s="28"/>
      <c r="DI119" s="28"/>
      <c r="DJ119" s="28"/>
      <c r="DK119" s="28"/>
      <c r="DL119" s="28"/>
      <c r="DM119" s="28"/>
      <c r="DN119" s="28"/>
      <c r="DO119" s="28"/>
      <c r="DP119" s="28"/>
      <c r="DQ119" s="28"/>
      <c r="DR119" s="28"/>
      <c r="DS119" s="28"/>
      <c r="DT119" s="28"/>
      <c r="DU119" s="28"/>
      <c r="DV119" s="28"/>
      <c r="DW119" s="28"/>
      <c r="DX119" s="28"/>
      <c r="DY119" s="28"/>
      <c r="DZ119" s="28"/>
      <c r="EA119" s="28"/>
      <c r="EB119" s="28"/>
      <c r="EC119" s="28"/>
      <c r="ED119" s="28"/>
      <c r="EE119" s="28"/>
      <c r="EF119" s="28"/>
      <c r="EG119" s="28"/>
      <c r="EH119" s="28"/>
      <c r="EI119" s="28"/>
      <c r="EJ119" s="28"/>
      <c r="EK119" s="28"/>
      <c r="EL119" s="28"/>
      <c r="EM119" s="28"/>
      <c r="EN119" s="28"/>
      <c r="EO119" s="28"/>
      <c r="EP119" s="28"/>
      <c r="EQ119" s="28"/>
      <c r="ER119" s="28"/>
      <c r="ES119" s="28"/>
      <c r="ET119" s="28"/>
      <c r="EU119" s="28"/>
      <c r="EV119" s="28"/>
      <c r="EW119" s="28"/>
      <c r="EX119" s="28"/>
      <c r="EY119" s="28"/>
      <c r="EZ119" s="28"/>
      <c r="FA119" s="28"/>
      <c r="FB119" s="28"/>
      <c r="FC119" s="28"/>
      <c r="FD119" s="28"/>
      <c r="FE119" s="28"/>
      <c r="FF119" s="28"/>
      <c r="FG119" s="28"/>
      <c r="FH119" s="28"/>
      <c r="FI119" s="28"/>
      <c r="FJ119" s="28"/>
      <c r="FK119" s="28"/>
      <c r="FL119" s="28"/>
      <c r="FM119" s="28"/>
      <c r="FN119" s="28"/>
      <c r="FO119" s="28"/>
      <c r="FP119" s="28"/>
      <c r="FQ119" s="28"/>
      <c r="FR119" s="28"/>
    </row>
    <row r="120" spans="1:174" ht="135" customHeight="1">
      <c r="A120" s="29" t="s">
        <v>480</v>
      </c>
      <c r="B120" s="29">
        <v>117</v>
      </c>
      <c r="C120" s="29" t="s">
        <v>1110</v>
      </c>
      <c r="D120" s="29" t="s">
        <v>53</v>
      </c>
      <c r="E120" s="29" t="s">
        <v>54</v>
      </c>
      <c r="F120" s="29" t="s">
        <v>1111</v>
      </c>
      <c r="G120" s="29" t="s">
        <v>1112</v>
      </c>
      <c r="H120" s="29">
        <v>9</v>
      </c>
      <c r="I120" s="29" t="s">
        <v>982</v>
      </c>
      <c r="J120" s="29" t="s">
        <v>1113</v>
      </c>
      <c r="K120" s="29" t="s">
        <v>1114</v>
      </c>
      <c r="L120" s="29">
        <v>4686169</v>
      </c>
      <c r="M120" s="29" t="s">
        <v>1115</v>
      </c>
      <c r="N120" s="29" t="s">
        <v>1116</v>
      </c>
      <c r="O120" s="26">
        <v>43959</v>
      </c>
      <c r="P120" s="29" t="s">
        <v>478</v>
      </c>
      <c r="Q120" s="26">
        <v>43960</v>
      </c>
      <c r="R120" s="26">
        <v>43960</v>
      </c>
      <c r="S120" s="29" t="s">
        <v>150</v>
      </c>
      <c r="T120" s="26">
        <v>43962</v>
      </c>
      <c r="U120" s="29" t="s">
        <v>1086</v>
      </c>
      <c r="V120" s="29" t="s">
        <v>1117</v>
      </c>
      <c r="W120" s="29" t="s">
        <v>1108</v>
      </c>
      <c r="X120" s="26">
        <v>44196</v>
      </c>
      <c r="Y120" s="29" t="s">
        <v>1088</v>
      </c>
      <c r="Z120" s="29" t="s">
        <v>944</v>
      </c>
      <c r="AA120" s="29" t="s">
        <v>105</v>
      </c>
      <c r="AB120" s="29" t="s">
        <v>79</v>
      </c>
      <c r="AC120" s="29" t="s">
        <v>740</v>
      </c>
      <c r="AD120" s="29" t="s">
        <v>54</v>
      </c>
      <c r="AE120" s="29">
        <v>580</v>
      </c>
      <c r="AF120" s="29" t="s">
        <v>1089</v>
      </c>
      <c r="AG120" s="29">
        <v>563</v>
      </c>
      <c r="AH120" s="29" t="s">
        <v>1118</v>
      </c>
      <c r="AI120" s="29">
        <v>19679</v>
      </c>
      <c r="AJ120" s="29" t="s">
        <v>1091</v>
      </c>
      <c r="AK120" s="29">
        <v>45818</v>
      </c>
      <c r="AL120" s="40" t="s">
        <v>526</v>
      </c>
      <c r="AM120" s="28"/>
      <c r="AN120" s="28"/>
      <c r="AO120" s="28"/>
      <c r="AP120" s="28"/>
      <c r="AQ120" s="99"/>
      <c r="AR120" s="3"/>
      <c r="AS120" s="79"/>
      <c r="AT120" s="79"/>
      <c r="AU120" s="79"/>
      <c r="AV120" s="79"/>
      <c r="AW120" s="79"/>
      <c r="AX120" s="79"/>
      <c r="AY120" s="79"/>
      <c r="AZ120" s="79"/>
      <c r="BA120" s="79"/>
      <c r="BB120" s="146" t="s">
        <v>1216</v>
      </c>
      <c r="BC120" s="28"/>
      <c r="BD120" s="28"/>
      <c r="BE120" s="28"/>
      <c r="BF120" s="28"/>
      <c r="BG120" s="28"/>
      <c r="BH120" s="28"/>
      <c r="BI120" s="28"/>
      <c r="BJ120" s="28"/>
      <c r="BK120" s="28"/>
      <c r="BL120" s="28"/>
      <c r="BM120" s="28"/>
      <c r="BN120" s="28"/>
      <c r="BO120" s="28"/>
      <c r="BP120" s="28"/>
      <c r="BQ120" s="28"/>
      <c r="BR120" s="28"/>
      <c r="BS120" s="28"/>
      <c r="BT120" s="28"/>
      <c r="BU120" s="28"/>
      <c r="BV120" s="28"/>
      <c r="BW120" s="28"/>
      <c r="BX120" s="28"/>
      <c r="BY120" s="28"/>
      <c r="BZ120" s="28"/>
      <c r="CA120" s="28"/>
      <c r="CB120" s="28"/>
      <c r="CC120" s="28"/>
      <c r="CD120" s="28"/>
      <c r="CE120" s="28"/>
      <c r="CF120" s="28"/>
      <c r="CG120" s="28"/>
      <c r="CH120" s="28"/>
      <c r="CI120" s="28"/>
      <c r="CJ120" s="28"/>
      <c r="CK120" s="28"/>
      <c r="CL120" s="28"/>
      <c r="CM120" s="28"/>
      <c r="CN120" s="28"/>
      <c r="CO120" s="28"/>
      <c r="CP120" s="28"/>
      <c r="CQ120" s="28"/>
      <c r="CR120" s="28"/>
      <c r="CS120" s="28"/>
      <c r="CT120" s="28"/>
      <c r="CU120" s="28"/>
      <c r="CV120" s="28"/>
      <c r="CW120" s="28"/>
      <c r="CX120" s="28"/>
      <c r="CY120" s="28"/>
      <c r="CZ120" s="28"/>
      <c r="DA120" s="28"/>
      <c r="DB120" s="28"/>
      <c r="DC120" s="28"/>
      <c r="DD120" s="28"/>
      <c r="DE120" s="28"/>
      <c r="DF120" s="28"/>
      <c r="DG120" s="28"/>
      <c r="DH120" s="28"/>
      <c r="DI120" s="28"/>
      <c r="DJ120" s="28"/>
      <c r="DK120" s="28"/>
      <c r="DL120" s="28"/>
      <c r="DM120" s="28"/>
      <c r="DN120" s="28"/>
      <c r="DO120" s="28"/>
      <c r="DP120" s="28"/>
      <c r="DQ120" s="28"/>
      <c r="DR120" s="28"/>
      <c r="DS120" s="28"/>
      <c r="DT120" s="28"/>
      <c r="DU120" s="28"/>
      <c r="DV120" s="28"/>
      <c r="DW120" s="28"/>
      <c r="DX120" s="28"/>
      <c r="DY120" s="28"/>
      <c r="DZ120" s="28"/>
      <c r="EA120" s="28"/>
      <c r="EB120" s="28"/>
      <c r="EC120" s="28"/>
      <c r="ED120" s="28"/>
      <c r="EE120" s="28"/>
      <c r="EF120" s="28"/>
      <c r="EG120" s="28"/>
      <c r="EH120" s="28"/>
      <c r="EI120" s="28"/>
      <c r="EJ120" s="28"/>
      <c r="EK120" s="28"/>
      <c r="EL120" s="28"/>
      <c r="EM120" s="28"/>
      <c r="EN120" s="28"/>
      <c r="EO120" s="28"/>
      <c r="EP120" s="28"/>
      <c r="EQ120" s="28"/>
      <c r="ER120" s="28"/>
      <c r="ES120" s="28"/>
      <c r="ET120" s="28"/>
      <c r="EU120" s="28"/>
      <c r="EV120" s="28"/>
      <c r="EW120" s="28"/>
      <c r="EX120" s="28"/>
      <c r="EY120" s="28"/>
      <c r="EZ120" s="28"/>
      <c r="FA120" s="28"/>
      <c r="FB120" s="28"/>
      <c r="FC120" s="28"/>
      <c r="FD120" s="28"/>
      <c r="FE120" s="28"/>
      <c r="FF120" s="28"/>
      <c r="FG120" s="28"/>
      <c r="FH120" s="28"/>
      <c r="FI120" s="28"/>
      <c r="FJ120" s="28"/>
      <c r="FK120" s="28"/>
      <c r="FL120" s="28"/>
      <c r="FM120" s="28"/>
      <c r="FN120" s="28"/>
      <c r="FO120" s="28"/>
      <c r="FP120" s="28"/>
      <c r="FQ120" s="28"/>
      <c r="FR120" s="28"/>
    </row>
    <row r="121" spans="1:174" ht="107.1" customHeight="1">
      <c r="A121" s="90" t="s">
        <v>561</v>
      </c>
      <c r="B121" s="29">
        <v>118</v>
      </c>
      <c r="C121" s="90" t="s">
        <v>1067</v>
      </c>
      <c r="D121" s="90" t="s">
        <v>53</v>
      </c>
      <c r="E121" s="90" t="s">
        <v>54</v>
      </c>
      <c r="F121" s="90" t="s">
        <v>1073</v>
      </c>
      <c r="G121" s="90" t="s">
        <v>1068</v>
      </c>
      <c r="H121" s="90">
        <v>2</v>
      </c>
      <c r="I121" s="90" t="s">
        <v>1069</v>
      </c>
      <c r="J121" s="90" t="s">
        <v>54</v>
      </c>
      <c r="K121" s="90" t="s">
        <v>1071</v>
      </c>
      <c r="L121" s="90" t="s">
        <v>1072</v>
      </c>
      <c r="M121" s="93" t="s">
        <v>1074</v>
      </c>
      <c r="N121" s="90" t="s">
        <v>1070</v>
      </c>
      <c r="O121" s="91">
        <v>43956</v>
      </c>
      <c r="P121" s="90" t="s">
        <v>1077</v>
      </c>
      <c r="Q121" s="91">
        <v>43965</v>
      </c>
      <c r="R121" s="91">
        <v>43966</v>
      </c>
      <c r="S121" s="90" t="s">
        <v>54</v>
      </c>
      <c r="T121" s="91">
        <v>43966</v>
      </c>
      <c r="U121" s="90" t="s">
        <v>93</v>
      </c>
      <c r="V121" s="94">
        <v>2553950906</v>
      </c>
      <c r="W121" s="90" t="s">
        <v>54</v>
      </c>
      <c r="X121" s="91">
        <v>44150</v>
      </c>
      <c r="Y121" s="90" t="s">
        <v>964</v>
      </c>
      <c r="Z121" s="90" t="s">
        <v>2199</v>
      </c>
      <c r="AA121" s="90" t="s">
        <v>105</v>
      </c>
      <c r="AB121" s="90" t="s">
        <v>1076</v>
      </c>
      <c r="AC121" s="90" t="s">
        <v>1075</v>
      </c>
      <c r="AD121" s="90" t="s">
        <v>54</v>
      </c>
      <c r="AE121" s="90">
        <v>583</v>
      </c>
      <c r="AF121" s="91">
        <v>43956</v>
      </c>
      <c r="AG121" s="90">
        <v>558</v>
      </c>
      <c r="AH121" s="91">
        <v>43958</v>
      </c>
      <c r="AI121" s="90" t="s">
        <v>54</v>
      </c>
      <c r="AJ121" s="90" t="s">
        <v>54</v>
      </c>
      <c r="AK121" s="90" t="s">
        <v>54</v>
      </c>
      <c r="AL121" s="92" t="s">
        <v>95</v>
      </c>
      <c r="AM121" s="28"/>
      <c r="AN121" s="28"/>
      <c r="AO121" s="28"/>
      <c r="AP121" s="28"/>
      <c r="AQ121" s="99"/>
      <c r="AR121" s="3"/>
      <c r="AS121" s="79"/>
      <c r="AT121" s="79"/>
      <c r="AU121" s="79"/>
      <c r="AV121" s="79"/>
      <c r="AW121" s="79"/>
      <c r="AX121" s="79"/>
      <c r="AY121" s="79"/>
      <c r="AZ121" s="79"/>
      <c r="BA121" s="79" t="s">
        <v>1214</v>
      </c>
      <c r="BB121" s="146" t="s">
        <v>1216</v>
      </c>
      <c r="BC121" s="28"/>
      <c r="BD121" s="28"/>
      <c r="BE121" s="28"/>
      <c r="BF121" s="28"/>
      <c r="BG121" s="28"/>
      <c r="BH121" s="28"/>
      <c r="BI121" s="28"/>
      <c r="BJ121" s="28"/>
      <c r="BK121" s="28"/>
      <c r="BL121" s="28"/>
      <c r="BM121" s="28"/>
      <c r="BN121" s="28"/>
      <c r="BO121" s="28"/>
      <c r="BP121" s="28"/>
      <c r="BQ121" s="28"/>
      <c r="BR121" s="28"/>
      <c r="BS121" s="28"/>
      <c r="BT121" s="28"/>
      <c r="BU121" s="28"/>
      <c r="BV121" s="28"/>
      <c r="BW121" s="28"/>
      <c r="BX121" s="28"/>
      <c r="BY121" s="28"/>
      <c r="BZ121" s="28"/>
      <c r="CA121" s="28"/>
      <c r="CB121" s="28"/>
      <c r="CC121" s="28"/>
      <c r="CD121" s="28"/>
      <c r="CE121" s="28"/>
      <c r="CF121" s="28"/>
      <c r="CG121" s="28"/>
      <c r="CH121" s="28"/>
      <c r="CI121" s="28"/>
      <c r="CJ121" s="28"/>
      <c r="CK121" s="28"/>
      <c r="CL121" s="28"/>
      <c r="CM121" s="28"/>
      <c r="CN121" s="28"/>
      <c r="CO121" s="28"/>
      <c r="CP121" s="28"/>
      <c r="CQ121" s="28"/>
      <c r="CR121" s="28"/>
      <c r="CS121" s="28"/>
      <c r="CT121" s="28"/>
      <c r="CU121" s="28"/>
      <c r="CV121" s="28"/>
      <c r="CW121" s="28"/>
      <c r="CX121" s="28"/>
      <c r="CY121" s="28"/>
      <c r="CZ121" s="28"/>
      <c r="DA121" s="28"/>
      <c r="DB121" s="28"/>
      <c r="DC121" s="28"/>
      <c r="DD121" s="28"/>
      <c r="DE121" s="28"/>
      <c r="DF121" s="28"/>
      <c r="DG121" s="28"/>
      <c r="DH121" s="28"/>
      <c r="DI121" s="28"/>
      <c r="DJ121" s="28"/>
      <c r="DK121" s="28"/>
      <c r="DL121" s="28"/>
      <c r="DM121" s="28"/>
      <c r="DN121" s="28"/>
      <c r="DO121" s="28"/>
      <c r="DP121" s="28"/>
      <c r="DQ121" s="28"/>
      <c r="DR121" s="28"/>
      <c r="DS121" s="28"/>
      <c r="DT121" s="28"/>
      <c r="DU121" s="28"/>
      <c r="DV121" s="28"/>
      <c r="DW121" s="28"/>
      <c r="DX121" s="28"/>
      <c r="DY121" s="28"/>
      <c r="DZ121" s="28"/>
      <c r="EA121" s="28"/>
      <c r="EB121" s="28"/>
      <c r="EC121" s="28"/>
      <c r="ED121" s="28"/>
      <c r="EE121" s="28"/>
      <c r="EF121" s="28"/>
      <c r="EG121" s="28"/>
      <c r="EH121" s="28"/>
      <c r="EI121" s="28"/>
      <c r="EJ121" s="28"/>
      <c r="EK121" s="28"/>
      <c r="EL121" s="28"/>
      <c r="EM121" s="28"/>
      <c r="EN121" s="28"/>
      <c r="EO121" s="28"/>
      <c r="EP121" s="28"/>
      <c r="EQ121" s="28"/>
      <c r="ER121" s="28"/>
      <c r="ES121" s="28"/>
      <c r="ET121" s="28"/>
      <c r="EU121" s="28"/>
      <c r="EV121" s="28"/>
      <c r="EW121" s="28"/>
      <c r="EX121" s="28"/>
      <c r="EY121" s="28"/>
      <c r="EZ121" s="28"/>
      <c r="FA121" s="28"/>
      <c r="FB121" s="28"/>
      <c r="FC121" s="28"/>
      <c r="FD121" s="28"/>
      <c r="FE121" s="28"/>
      <c r="FF121" s="28"/>
      <c r="FG121" s="28"/>
      <c r="FH121" s="28"/>
      <c r="FI121" s="28"/>
      <c r="FJ121" s="28"/>
      <c r="FK121" s="28"/>
      <c r="FL121" s="28"/>
      <c r="FM121" s="28"/>
      <c r="FN121" s="28"/>
      <c r="FO121" s="28"/>
      <c r="FP121" s="28"/>
      <c r="FQ121" s="28"/>
      <c r="FR121" s="28"/>
    </row>
    <row r="122" spans="1:174" ht="117" customHeight="1">
      <c r="A122" s="29" t="s">
        <v>480</v>
      </c>
      <c r="B122" s="29">
        <v>119</v>
      </c>
      <c r="C122" s="29" t="s">
        <v>1119</v>
      </c>
      <c r="D122" s="29" t="s">
        <v>53</v>
      </c>
      <c r="E122" s="29" t="s">
        <v>54</v>
      </c>
      <c r="F122" s="29" t="s">
        <v>1120</v>
      </c>
      <c r="G122" s="29" t="s">
        <v>1121</v>
      </c>
      <c r="H122" s="29">
        <v>0</v>
      </c>
      <c r="I122" s="29" t="s">
        <v>982</v>
      </c>
      <c r="J122" s="29" t="s">
        <v>1122</v>
      </c>
      <c r="K122" s="29" t="s">
        <v>1123</v>
      </c>
      <c r="L122" s="29" t="s">
        <v>1124</v>
      </c>
      <c r="M122" s="29" t="s">
        <v>1125</v>
      </c>
      <c r="N122" s="29" t="s">
        <v>1126</v>
      </c>
      <c r="O122" s="26">
        <v>43965</v>
      </c>
      <c r="P122" s="29" t="s">
        <v>478</v>
      </c>
      <c r="Q122" s="26">
        <v>43966</v>
      </c>
      <c r="R122" s="26">
        <v>43966</v>
      </c>
      <c r="S122" s="29" t="s">
        <v>150</v>
      </c>
      <c r="T122" s="26">
        <v>43966</v>
      </c>
      <c r="U122" s="29" t="s">
        <v>1127</v>
      </c>
      <c r="V122" s="29">
        <v>64000000</v>
      </c>
      <c r="W122" s="29" t="s">
        <v>1087</v>
      </c>
      <c r="X122" s="26">
        <v>44196</v>
      </c>
      <c r="Y122" s="29" t="s">
        <v>1088</v>
      </c>
      <c r="Z122" s="29" t="s">
        <v>944</v>
      </c>
      <c r="AA122" s="29" t="s">
        <v>105</v>
      </c>
      <c r="AB122" s="29" t="s">
        <v>79</v>
      </c>
      <c r="AC122" s="29" t="s">
        <v>740</v>
      </c>
      <c r="AD122" s="29" t="s">
        <v>54</v>
      </c>
      <c r="AE122" s="29">
        <v>579</v>
      </c>
      <c r="AF122" s="29" t="s">
        <v>1089</v>
      </c>
      <c r="AG122" s="29">
        <v>603</v>
      </c>
      <c r="AH122" s="29" t="s">
        <v>1128</v>
      </c>
      <c r="AI122" s="29">
        <v>19680</v>
      </c>
      <c r="AJ122" s="29" t="s">
        <v>1091</v>
      </c>
      <c r="AK122" s="29" t="s">
        <v>1129</v>
      </c>
      <c r="AL122" s="40" t="s">
        <v>526</v>
      </c>
      <c r="AM122" s="28"/>
      <c r="AN122" s="28"/>
      <c r="AO122" s="28"/>
      <c r="AP122" s="28"/>
      <c r="AQ122" s="99"/>
      <c r="AR122" s="3"/>
      <c r="AS122" s="79"/>
      <c r="AT122" s="79"/>
      <c r="AU122" s="79"/>
      <c r="AV122" s="79"/>
      <c r="AW122" s="79"/>
      <c r="AX122" s="79"/>
      <c r="AY122" s="79"/>
      <c r="AZ122" s="79"/>
      <c r="BA122" s="79"/>
      <c r="BB122" s="146" t="s">
        <v>1216</v>
      </c>
      <c r="BC122" s="28"/>
      <c r="BD122" s="28"/>
      <c r="BE122" s="28"/>
      <c r="BF122" s="28"/>
      <c r="BG122" s="28"/>
      <c r="BH122" s="28"/>
      <c r="BI122" s="28"/>
      <c r="BJ122" s="28"/>
      <c r="BK122" s="28"/>
      <c r="BL122" s="28"/>
      <c r="BM122" s="28"/>
      <c r="BN122" s="28"/>
      <c r="BO122" s="28"/>
      <c r="BP122" s="28"/>
      <c r="BQ122" s="28"/>
      <c r="BR122" s="28"/>
      <c r="BS122" s="28"/>
      <c r="BT122" s="28"/>
      <c r="BU122" s="28"/>
      <c r="BV122" s="28"/>
      <c r="BW122" s="28"/>
      <c r="BX122" s="28"/>
      <c r="BY122" s="28"/>
      <c r="BZ122" s="28"/>
      <c r="CA122" s="28"/>
      <c r="CB122" s="28"/>
      <c r="CC122" s="28"/>
      <c r="CD122" s="28"/>
      <c r="CE122" s="28"/>
      <c r="CF122" s="28"/>
      <c r="CG122" s="28"/>
      <c r="CH122" s="28"/>
      <c r="CI122" s="28"/>
      <c r="CJ122" s="28"/>
      <c r="CK122" s="28"/>
      <c r="CL122" s="28"/>
      <c r="CM122" s="28"/>
      <c r="CN122" s="28"/>
      <c r="CO122" s="28"/>
      <c r="CP122" s="28"/>
      <c r="CQ122" s="28"/>
      <c r="CR122" s="28"/>
      <c r="CS122" s="28"/>
      <c r="CT122" s="28"/>
      <c r="CU122" s="28"/>
      <c r="CV122" s="28"/>
      <c r="CW122" s="28"/>
      <c r="CX122" s="28"/>
      <c r="CY122" s="28"/>
      <c r="CZ122" s="28"/>
      <c r="DA122" s="28"/>
      <c r="DB122" s="28"/>
      <c r="DC122" s="28"/>
      <c r="DD122" s="28"/>
      <c r="DE122" s="28"/>
      <c r="DF122" s="28"/>
      <c r="DG122" s="28"/>
      <c r="DH122" s="28"/>
      <c r="DI122" s="28"/>
      <c r="DJ122" s="28"/>
      <c r="DK122" s="28"/>
      <c r="DL122" s="28"/>
      <c r="DM122" s="28"/>
      <c r="DN122" s="28"/>
      <c r="DO122" s="28"/>
      <c r="DP122" s="28"/>
      <c r="DQ122" s="28"/>
      <c r="DR122" s="28"/>
      <c r="DS122" s="28"/>
      <c r="DT122" s="28"/>
      <c r="DU122" s="28"/>
      <c r="DV122" s="28"/>
      <c r="DW122" s="28"/>
      <c r="DX122" s="28"/>
      <c r="DY122" s="28"/>
      <c r="DZ122" s="28"/>
      <c r="EA122" s="28"/>
      <c r="EB122" s="28"/>
      <c r="EC122" s="28"/>
      <c r="ED122" s="28"/>
      <c r="EE122" s="28"/>
      <c r="EF122" s="28"/>
      <c r="EG122" s="28"/>
      <c r="EH122" s="28"/>
      <c r="EI122" s="28"/>
      <c r="EJ122" s="28"/>
      <c r="EK122" s="28"/>
      <c r="EL122" s="28"/>
      <c r="EM122" s="28"/>
      <c r="EN122" s="28"/>
      <c r="EO122" s="28"/>
      <c r="EP122" s="28"/>
      <c r="EQ122" s="28"/>
      <c r="ER122" s="28"/>
      <c r="ES122" s="28"/>
      <c r="ET122" s="28"/>
      <c r="EU122" s="28"/>
      <c r="EV122" s="28"/>
      <c r="EW122" s="28"/>
      <c r="EX122" s="28"/>
      <c r="EY122" s="28"/>
      <c r="EZ122" s="28"/>
      <c r="FA122" s="28"/>
      <c r="FB122" s="28"/>
      <c r="FC122" s="28"/>
      <c r="FD122" s="28"/>
      <c r="FE122" s="28"/>
      <c r="FF122" s="28"/>
      <c r="FG122" s="28"/>
      <c r="FH122" s="28"/>
      <c r="FI122" s="28"/>
      <c r="FJ122" s="28"/>
      <c r="FK122" s="28"/>
      <c r="FL122" s="28"/>
      <c r="FM122" s="28"/>
      <c r="FN122" s="28"/>
      <c r="FO122" s="28"/>
      <c r="FP122" s="28"/>
      <c r="FQ122" s="28"/>
      <c r="FR122" s="28"/>
    </row>
    <row r="123" spans="1:174" ht="63.75">
      <c r="A123" s="29" t="s">
        <v>561</v>
      </c>
      <c r="B123" s="29">
        <v>120</v>
      </c>
      <c r="C123" s="29" t="s">
        <v>1056</v>
      </c>
      <c r="D123" s="29" t="s">
        <v>1057</v>
      </c>
      <c r="E123" s="29" t="s">
        <v>54</v>
      </c>
      <c r="F123" s="66" t="s">
        <v>1058</v>
      </c>
      <c r="G123" s="29" t="s">
        <v>1059</v>
      </c>
      <c r="H123" s="29">
        <v>5</v>
      </c>
      <c r="I123" s="29" t="s">
        <v>54</v>
      </c>
      <c r="J123" s="29" t="s">
        <v>54</v>
      </c>
      <c r="K123" s="29" t="s">
        <v>1060</v>
      </c>
      <c r="L123" s="29" t="s">
        <v>1061</v>
      </c>
      <c r="M123" s="50" t="s">
        <v>1062</v>
      </c>
      <c r="N123" s="29" t="s">
        <v>1063</v>
      </c>
      <c r="O123" s="26">
        <v>43965</v>
      </c>
      <c r="P123" s="29" t="s">
        <v>1064</v>
      </c>
      <c r="Q123" s="26">
        <v>43965</v>
      </c>
      <c r="R123" s="26">
        <v>43965</v>
      </c>
      <c r="S123" s="29" t="s">
        <v>54</v>
      </c>
      <c r="T123" s="26">
        <v>43967</v>
      </c>
      <c r="U123" s="29" t="s">
        <v>63</v>
      </c>
      <c r="V123" s="57">
        <v>427665631</v>
      </c>
      <c r="W123" s="29" t="s">
        <v>54</v>
      </c>
      <c r="X123" s="26">
        <v>44150</v>
      </c>
      <c r="Y123" s="29" t="s">
        <v>964</v>
      </c>
      <c r="Z123" s="29" t="s">
        <v>943</v>
      </c>
      <c r="AA123" s="29" t="s">
        <v>121</v>
      </c>
      <c r="AB123" s="29" t="s">
        <v>1065</v>
      </c>
      <c r="AC123" s="29" t="s">
        <v>1066</v>
      </c>
      <c r="AD123" s="29" t="s">
        <v>54</v>
      </c>
      <c r="AE123" s="29">
        <v>525</v>
      </c>
      <c r="AF123" s="26">
        <v>43937</v>
      </c>
      <c r="AG123" s="29">
        <v>604</v>
      </c>
      <c r="AH123" s="26">
        <v>43966</v>
      </c>
      <c r="AI123" s="29" t="s">
        <v>54</v>
      </c>
      <c r="AJ123" s="29" t="s">
        <v>54</v>
      </c>
      <c r="AK123" s="29" t="s">
        <v>54</v>
      </c>
      <c r="AL123" s="40" t="s">
        <v>123</v>
      </c>
      <c r="AM123" s="28"/>
      <c r="AN123" s="28"/>
      <c r="AO123" s="28"/>
      <c r="AP123" s="28"/>
      <c r="AQ123" s="99"/>
      <c r="AR123" s="3"/>
      <c r="AS123" s="79"/>
      <c r="AT123" s="79"/>
      <c r="AU123" s="79"/>
      <c r="AV123" s="79"/>
      <c r="AW123" s="79"/>
      <c r="AX123" s="79"/>
      <c r="AY123" s="79"/>
      <c r="AZ123" s="79"/>
      <c r="BA123" s="79"/>
      <c r="BB123" s="146" t="s">
        <v>1216</v>
      </c>
      <c r="BC123" s="28"/>
      <c r="BD123" s="28"/>
      <c r="BE123" s="28"/>
      <c r="BF123" s="28"/>
      <c r="BG123" s="28"/>
      <c r="BH123" s="28"/>
      <c r="BI123" s="28"/>
      <c r="BJ123" s="28"/>
      <c r="BK123" s="28"/>
      <c r="BL123" s="28"/>
      <c r="BM123" s="28"/>
      <c r="BN123" s="28"/>
      <c r="BO123" s="28"/>
      <c r="BP123" s="28"/>
      <c r="BQ123" s="28"/>
      <c r="BR123" s="28"/>
      <c r="BS123" s="28"/>
      <c r="BT123" s="28"/>
      <c r="BU123" s="28"/>
      <c r="BV123" s="28"/>
      <c r="BW123" s="28"/>
      <c r="BX123" s="28"/>
      <c r="BY123" s="28"/>
      <c r="BZ123" s="28"/>
      <c r="CA123" s="28"/>
      <c r="CB123" s="28"/>
      <c r="CC123" s="28"/>
      <c r="CD123" s="28"/>
      <c r="CE123" s="28"/>
      <c r="CF123" s="28"/>
      <c r="CG123" s="28"/>
      <c r="CH123" s="28"/>
      <c r="CI123" s="28"/>
      <c r="CJ123" s="28"/>
      <c r="CK123" s="28"/>
      <c r="CL123" s="28"/>
      <c r="CM123" s="28"/>
      <c r="CN123" s="28"/>
      <c r="CO123" s="28"/>
      <c r="CP123" s="28"/>
      <c r="CQ123" s="28"/>
      <c r="CR123" s="28"/>
      <c r="CS123" s="28"/>
      <c r="CT123" s="28"/>
      <c r="CU123" s="28"/>
      <c r="CV123" s="28"/>
      <c r="CW123" s="28"/>
      <c r="CX123" s="28"/>
      <c r="CY123" s="28"/>
      <c r="CZ123" s="28"/>
      <c r="DA123" s="28"/>
      <c r="DB123" s="28"/>
      <c r="DC123" s="28"/>
      <c r="DD123" s="28"/>
      <c r="DE123" s="28"/>
      <c r="DF123" s="28"/>
      <c r="DG123" s="28"/>
      <c r="DH123" s="28"/>
      <c r="DI123" s="28"/>
      <c r="DJ123" s="28"/>
      <c r="DK123" s="28"/>
      <c r="DL123" s="28"/>
      <c r="DM123" s="28"/>
      <c r="DN123" s="28"/>
      <c r="DO123" s="28"/>
      <c r="DP123" s="28"/>
      <c r="DQ123" s="28"/>
      <c r="DR123" s="28"/>
      <c r="DS123" s="28"/>
      <c r="DT123" s="28"/>
      <c r="DU123" s="28"/>
      <c r="DV123" s="28"/>
      <c r="DW123" s="28"/>
      <c r="DX123" s="28"/>
      <c r="DY123" s="28"/>
      <c r="DZ123" s="28"/>
      <c r="EA123" s="28"/>
      <c r="EB123" s="28"/>
      <c r="EC123" s="28"/>
      <c r="ED123" s="28"/>
      <c r="EE123" s="28"/>
      <c r="EF123" s="28"/>
      <c r="EG123" s="28"/>
      <c r="EH123" s="28"/>
      <c r="EI123" s="28"/>
      <c r="EJ123" s="28"/>
      <c r="EK123" s="28"/>
      <c r="EL123" s="28"/>
      <c r="EM123" s="28"/>
      <c r="EN123" s="28"/>
      <c r="EO123" s="28"/>
      <c r="EP123" s="28"/>
      <c r="EQ123" s="28"/>
      <c r="ER123" s="28"/>
      <c r="ES123" s="28"/>
      <c r="ET123" s="28"/>
      <c r="EU123" s="28"/>
      <c r="EV123" s="28"/>
      <c r="EW123" s="28"/>
      <c r="EX123" s="28"/>
      <c r="EY123" s="28"/>
      <c r="EZ123" s="28"/>
      <c r="FA123" s="28"/>
      <c r="FB123" s="28"/>
      <c r="FC123" s="28"/>
      <c r="FD123" s="28"/>
      <c r="FE123" s="28"/>
      <c r="FF123" s="28"/>
      <c r="FG123" s="28"/>
      <c r="FH123" s="28"/>
      <c r="FI123" s="28"/>
      <c r="FJ123" s="28"/>
      <c r="FK123" s="28"/>
      <c r="FL123" s="28"/>
      <c r="FM123" s="28"/>
      <c r="FN123" s="28"/>
      <c r="FO123" s="28"/>
      <c r="FP123" s="28"/>
      <c r="FQ123" s="28"/>
      <c r="FR123" s="28"/>
    </row>
    <row r="124" spans="1:174" ht="104.1" customHeight="1">
      <c r="A124" s="29" t="s">
        <v>480</v>
      </c>
      <c r="B124" s="29">
        <v>121</v>
      </c>
      <c r="C124" s="29" t="s">
        <v>1184</v>
      </c>
      <c r="D124" s="29" t="s">
        <v>53</v>
      </c>
      <c r="E124" s="29" t="s">
        <v>54</v>
      </c>
      <c r="F124" s="29" t="s">
        <v>1185</v>
      </c>
      <c r="G124" s="29" t="s">
        <v>1186</v>
      </c>
      <c r="H124" s="29"/>
      <c r="I124" s="29" t="s">
        <v>982</v>
      </c>
      <c r="J124" s="29" t="s">
        <v>1187</v>
      </c>
      <c r="K124" s="29" t="s">
        <v>1188</v>
      </c>
      <c r="L124" s="29">
        <v>3202245367</v>
      </c>
      <c r="M124" s="29" t="s">
        <v>1189</v>
      </c>
      <c r="N124" s="29" t="s">
        <v>1190</v>
      </c>
      <c r="O124" s="26">
        <v>43978</v>
      </c>
      <c r="P124" s="29" t="s">
        <v>478</v>
      </c>
      <c r="Q124" s="26">
        <v>43978</v>
      </c>
      <c r="R124" s="26">
        <v>43978</v>
      </c>
      <c r="S124" s="29" t="s">
        <v>150</v>
      </c>
      <c r="T124" s="26">
        <v>43979</v>
      </c>
      <c r="U124" s="29" t="s">
        <v>93</v>
      </c>
      <c r="V124" s="69">
        <v>16800000</v>
      </c>
      <c r="W124" s="69">
        <v>4200000</v>
      </c>
      <c r="X124" s="26">
        <v>44101</v>
      </c>
      <c r="Y124" s="29" t="s">
        <v>1088</v>
      </c>
      <c r="Z124" s="147" t="s">
        <v>1191</v>
      </c>
      <c r="AA124" s="29" t="s">
        <v>105</v>
      </c>
      <c r="AB124" s="29" t="s">
        <v>79</v>
      </c>
      <c r="AC124" s="29" t="s">
        <v>740</v>
      </c>
      <c r="AD124" s="29" t="s">
        <v>54</v>
      </c>
      <c r="AE124" s="29">
        <v>597</v>
      </c>
      <c r="AF124" s="29" t="s">
        <v>1192</v>
      </c>
      <c r="AG124" s="29">
        <v>609</v>
      </c>
      <c r="AH124" s="29" t="s">
        <v>1193</v>
      </c>
      <c r="AI124" s="29">
        <v>19580</v>
      </c>
      <c r="AJ124" s="29" t="s">
        <v>1194</v>
      </c>
      <c r="AK124" s="29">
        <v>45505</v>
      </c>
      <c r="AL124" s="40" t="s">
        <v>526</v>
      </c>
      <c r="AM124" s="28"/>
      <c r="AN124" s="28"/>
      <c r="AO124" s="28"/>
      <c r="AP124" s="28"/>
      <c r="AQ124" s="99"/>
      <c r="AR124" s="3"/>
      <c r="AS124" s="79"/>
      <c r="AT124" s="79"/>
      <c r="AU124" s="79"/>
      <c r="AV124" s="79"/>
      <c r="AW124" s="79"/>
      <c r="AX124" s="79"/>
      <c r="AY124" s="79"/>
      <c r="AZ124" s="79"/>
      <c r="BA124" s="79"/>
      <c r="BB124" s="146" t="s">
        <v>1216</v>
      </c>
      <c r="BC124" s="28"/>
      <c r="BD124" s="28"/>
      <c r="BE124" s="28"/>
      <c r="BF124" s="28"/>
      <c r="BG124" s="28"/>
      <c r="BH124" s="28"/>
      <c r="BI124" s="28"/>
      <c r="BJ124" s="28"/>
      <c r="BK124" s="28"/>
      <c r="BL124" s="28"/>
      <c r="BM124" s="28"/>
      <c r="BN124" s="28"/>
      <c r="BO124" s="28"/>
      <c r="BP124" s="28"/>
      <c r="BQ124" s="28"/>
      <c r="BR124" s="28"/>
      <c r="BS124" s="28"/>
      <c r="BT124" s="28"/>
      <c r="BU124" s="28"/>
      <c r="BV124" s="28"/>
      <c r="BW124" s="28"/>
      <c r="BX124" s="28"/>
      <c r="BY124" s="28"/>
      <c r="BZ124" s="28"/>
      <c r="CA124" s="28"/>
      <c r="CB124" s="28"/>
      <c r="CC124" s="28"/>
      <c r="CD124" s="28"/>
      <c r="CE124" s="28"/>
      <c r="CF124" s="28"/>
      <c r="CG124" s="28"/>
      <c r="CH124" s="28"/>
      <c r="CI124" s="28"/>
      <c r="CJ124" s="28"/>
      <c r="CK124" s="28"/>
      <c r="CL124" s="28"/>
      <c r="CM124" s="28"/>
      <c r="CN124" s="28"/>
      <c r="CO124" s="28"/>
      <c r="CP124" s="28"/>
      <c r="CQ124" s="28"/>
      <c r="CR124" s="28"/>
      <c r="CS124" s="28"/>
      <c r="CT124" s="28"/>
      <c r="CU124" s="28"/>
      <c r="CV124" s="28"/>
      <c r="CW124" s="28"/>
      <c r="CX124" s="28"/>
      <c r="CY124" s="28"/>
      <c r="CZ124" s="28"/>
      <c r="DA124" s="28"/>
      <c r="DB124" s="28"/>
      <c r="DC124" s="28"/>
      <c r="DD124" s="28"/>
      <c r="DE124" s="28"/>
      <c r="DF124" s="28"/>
      <c r="DG124" s="28"/>
      <c r="DH124" s="28"/>
      <c r="DI124" s="28"/>
      <c r="DJ124" s="28"/>
      <c r="DK124" s="28"/>
      <c r="DL124" s="28"/>
      <c r="DM124" s="28"/>
      <c r="DN124" s="28"/>
      <c r="DO124" s="28"/>
      <c r="DP124" s="28"/>
      <c r="DQ124" s="28"/>
      <c r="DR124" s="28"/>
      <c r="DS124" s="28"/>
      <c r="DT124" s="28"/>
      <c r="DU124" s="28"/>
      <c r="DV124" s="28"/>
      <c r="DW124" s="28"/>
      <c r="DX124" s="28"/>
      <c r="DY124" s="28"/>
      <c r="DZ124" s="28"/>
      <c r="EA124" s="28"/>
      <c r="EB124" s="28"/>
      <c r="EC124" s="28"/>
      <c r="ED124" s="28"/>
      <c r="EE124" s="28"/>
      <c r="EF124" s="28"/>
      <c r="EG124" s="28"/>
      <c r="EH124" s="28"/>
      <c r="EI124" s="28"/>
      <c r="EJ124" s="28"/>
      <c r="EK124" s="28"/>
      <c r="EL124" s="28"/>
      <c r="EM124" s="28"/>
      <c r="EN124" s="28"/>
      <c r="EO124" s="28"/>
      <c r="EP124" s="28"/>
      <c r="EQ124" s="28"/>
      <c r="ER124" s="28"/>
      <c r="ES124" s="28"/>
      <c r="ET124" s="28"/>
      <c r="EU124" s="28"/>
      <c r="EV124" s="28"/>
      <c r="EW124" s="28"/>
      <c r="EX124" s="28"/>
      <c r="EY124" s="28"/>
      <c r="EZ124" s="28"/>
      <c r="FA124" s="28"/>
      <c r="FB124" s="28"/>
      <c r="FC124" s="28"/>
      <c r="FD124" s="28"/>
      <c r="FE124" s="28"/>
      <c r="FF124" s="28"/>
      <c r="FG124" s="28"/>
      <c r="FH124" s="28"/>
      <c r="FI124" s="28"/>
      <c r="FJ124" s="28"/>
      <c r="FK124" s="28"/>
      <c r="FL124" s="28"/>
      <c r="FM124" s="28"/>
      <c r="FN124" s="28"/>
      <c r="FO124" s="28"/>
      <c r="FP124" s="28"/>
      <c r="FQ124" s="28"/>
      <c r="FR124" s="28"/>
    </row>
    <row r="125" spans="1:174" ht="104.1" customHeight="1">
      <c r="A125" s="29" t="s">
        <v>480</v>
      </c>
      <c r="B125" s="29">
        <v>122</v>
      </c>
      <c r="C125" s="29" t="s">
        <v>1195</v>
      </c>
      <c r="D125" s="29" t="s">
        <v>53</v>
      </c>
      <c r="E125" s="29" t="s">
        <v>54</v>
      </c>
      <c r="F125" s="29" t="s">
        <v>2225</v>
      </c>
      <c r="G125" s="29" t="s">
        <v>1196</v>
      </c>
      <c r="H125" s="29"/>
      <c r="I125" s="29" t="s">
        <v>982</v>
      </c>
      <c r="J125" s="29" t="s">
        <v>1197</v>
      </c>
      <c r="K125" s="29" t="s">
        <v>1198</v>
      </c>
      <c r="L125" s="29" t="s">
        <v>1199</v>
      </c>
      <c r="M125" s="29"/>
      <c r="N125" s="29" t="s">
        <v>387</v>
      </c>
      <c r="O125" s="26">
        <v>43978</v>
      </c>
      <c r="P125" s="29" t="s">
        <v>478</v>
      </c>
      <c r="Q125" s="26">
        <v>43978</v>
      </c>
      <c r="R125" s="26">
        <v>43978</v>
      </c>
      <c r="S125" s="29" t="s">
        <v>150</v>
      </c>
      <c r="T125" s="26">
        <v>43979</v>
      </c>
      <c r="U125" s="29" t="s">
        <v>93</v>
      </c>
      <c r="V125" s="69">
        <v>16800000</v>
      </c>
      <c r="W125" s="69">
        <v>4200000</v>
      </c>
      <c r="X125" s="26">
        <v>44101</v>
      </c>
      <c r="Y125" s="29" t="s">
        <v>1088</v>
      </c>
      <c r="Z125" s="147" t="s">
        <v>1200</v>
      </c>
      <c r="AA125" s="29" t="s">
        <v>105</v>
      </c>
      <c r="AB125" s="29" t="s">
        <v>79</v>
      </c>
      <c r="AC125" s="29" t="s">
        <v>740</v>
      </c>
      <c r="AD125" s="29" t="s">
        <v>54</v>
      </c>
      <c r="AE125" s="29">
        <v>597</v>
      </c>
      <c r="AF125" s="29" t="s">
        <v>1192</v>
      </c>
      <c r="AG125" s="29">
        <v>610</v>
      </c>
      <c r="AH125" s="29" t="s">
        <v>1193</v>
      </c>
      <c r="AI125" s="29">
        <v>19580</v>
      </c>
      <c r="AJ125" s="29" t="s">
        <v>1194</v>
      </c>
      <c r="AK125" s="29">
        <v>45505</v>
      </c>
      <c r="AL125" s="40" t="s">
        <v>526</v>
      </c>
      <c r="AM125" s="28"/>
      <c r="AN125" s="28"/>
      <c r="AO125" s="28"/>
      <c r="AP125" s="28"/>
      <c r="AQ125" s="99"/>
      <c r="AR125" s="3"/>
      <c r="AS125" s="79"/>
      <c r="AT125" s="79"/>
      <c r="AU125" s="79"/>
      <c r="AV125" s="79"/>
      <c r="AW125" s="79"/>
      <c r="AX125" s="79"/>
      <c r="AY125" s="79"/>
      <c r="AZ125" s="79"/>
      <c r="BA125" s="79"/>
      <c r="BB125" s="146" t="s">
        <v>1216</v>
      </c>
      <c r="BC125" s="28"/>
      <c r="BD125" s="28"/>
      <c r="BE125" s="28"/>
      <c r="BF125" s="28"/>
      <c r="BG125" s="28"/>
      <c r="BH125" s="28"/>
      <c r="BI125" s="28"/>
      <c r="BJ125" s="28"/>
      <c r="BK125" s="28"/>
      <c r="BL125" s="28"/>
      <c r="BM125" s="28"/>
      <c r="BN125" s="28"/>
      <c r="BO125" s="28"/>
      <c r="BP125" s="28"/>
      <c r="BQ125" s="28"/>
      <c r="BR125" s="28"/>
      <c r="BS125" s="28"/>
      <c r="BT125" s="28"/>
      <c r="BU125" s="28"/>
      <c r="BV125" s="28"/>
      <c r="BW125" s="28"/>
      <c r="BX125" s="28"/>
      <c r="BY125" s="28"/>
      <c r="BZ125" s="28"/>
      <c r="CA125" s="28"/>
      <c r="CB125" s="28"/>
      <c r="CC125" s="28"/>
      <c r="CD125" s="28"/>
      <c r="CE125" s="28"/>
      <c r="CF125" s="28"/>
      <c r="CG125" s="28"/>
      <c r="CH125" s="28"/>
      <c r="CI125" s="28"/>
      <c r="CJ125" s="28"/>
      <c r="CK125" s="28"/>
      <c r="CL125" s="28"/>
      <c r="CM125" s="28"/>
      <c r="CN125" s="28"/>
      <c r="CO125" s="28"/>
      <c r="CP125" s="28"/>
      <c r="CQ125" s="28"/>
      <c r="CR125" s="28"/>
      <c r="CS125" s="28"/>
      <c r="CT125" s="28"/>
      <c r="CU125" s="28"/>
      <c r="CV125" s="28"/>
      <c r="CW125" s="28"/>
      <c r="CX125" s="28"/>
      <c r="CY125" s="28"/>
      <c r="CZ125" s="28"/>
      <c r="DA125" s="28"/>
      <c r="DB125" s="28"/>
      <c r="DC125" s="28"/>
      <c r="DD125" s="28"/>
      <c r="DE125" s="28"/>
      <c r="DF125" s="28"/>
      <c r="DG125" s="28"/>
      <c r="DH125" s="28"/>
      <c r="DI125" s="28"/>
      <c r="DJ125" s="28"/>
      <c r="DK125" s="28"/>
      <c r="DL125" s="28"/>
      <c r="DM125" s="28"/>
      <c r="DN125" s="28"/>
      <c r="DO125" s="28"/>
      <c r="DP125" s="28"/>
      <c r="DQ125" s="28"/>
      <c r="DR125" s="28"/>
      <c r="DS125" s="28"/>
      <c r="DT125" s="28"/>
      <c r="DU125" s="28"/>
      <c r="DV125" s="28"/>
      <c r="DW125" s="28"/>
      <c r="DX125" s="28"/>
      <c r="DY125" s="28"/>
      <c r="DZ125" s="28"/>
      <c r="EA125" s="28"/>
      <c r="EB125" s="28"/>
      <c r="EC125" s="28"/>
      <c r="ED125" s="28"/>
      <c r="EE125" s="28"/>
      <c r="EF125" s="28"/>
      <c r="EG125" s="28"/>
      <c r="EH125" s="28"/>
      <c r="EI125" s="28"/>
      <c r="EJ125" s="28"/>
      <c r="EK125" s="28"/>
      <c r="EL125" s="28"/>
      <c r="EM125" s="28"/>
      <c r="EN125" s="28"/>
      <c r="EO125" s="28"/>
      <c r="EP125" s="28"/>
      <c r="EQ125" s="28"/>
      <c r="ER125" s="28"/>
      <c r="ES125" s="28"/>
      <c r="ET125" s="28"/>
      <c r="EU125" s="28"/>
      <c r="EV125" s="28"/>
      <c r="EW125" s="28"/>
      <c r="EX125" s="28"/>
      <c r="EY125" s="28"/>
      <c r="EZ125" s="28"/>
      <c r="FA125" s="28"/>
      <c r="FB125" s="28"/>
      <c r="FC125" s="28"/>
      <c r="FD125" s="28"/>
      <c r="FE125" s="28"/>
      <c r="FF125" s="28"/>
      <c r="FG125" s="28"/>
      <c r="FH125" s="28"/>
      <c r="FI125" s="28"/>
      <c r="FJ125" s="28"/>
      <c r="FK125" s="28"/>
      <c r="FL125" s="28"/>
      <c r="FM125" s="28"/>
      <c r="FN125" s="28"/>
      <c r="FO125" s="28"/>
      <c r="FP125" s="28"/>
      <c r="FQ125" s="28"/>
      <c r="FR125" s="28"/>
    </row>
    <row r="126" spans="1:174" ht="102" customHeight="1">
      <c r="A126" s="29" t="s">
        <v>561</v>
      </c>
      <c r="B126" s="29">
        <v>123</v>
      </c>
      <c r="C126" s="29" t="s">
        <v>1152</v>
      </c>
      <c r="D126" s="29" t="s">
        <v>70</v>
      </c>
      <c r="E126" s="29" t="s">
        <v>54</v>
      </c>
      <c r="F126" s="29" t="s">
        <v>1153</v>
      </c>
      <c r="G126" s="29" t="s">
        <v>1154</v>
      </c>
      <c r="H126" s="29"/>
      <c r="I126" s="29" t="s">
        <v>1155</v>
      </c>
      <c r="J126" s="29" t="s">
        <v>1156</v>
      </c>
      <c r="K126" s="29" t="s">
        <v>1157</v>
      </c>
      <c r="L126" s="29" t="s">
        <v>1158</v>
      </c>
      <c r="M126" s="29" t="s">
        <v>1159</v>
      </c>
      <c r="N126" s="29" t="s">
        <v>1160</v>
      </c>
      <c r="O126" s="26">
        <v>43984</v>
      </c>
      <c r="P126" s="29" t="s">
        <v>1161</v>
      </c>
      <c r="Q126" s="26">
        <v>43985</v>
      </c>
      <c r="R126" s="26">
        <v>43985</v>
      </c>
      <c r="S126" s="29" t="s">
        <v>248</v>
      </c>
      <c r="T126" s="26">
        <v>43986</v>
      </c>
      <c r="U126" s="29" t="s">
        <v>93</v>
      </c>
      <c r="V126" s="57">
        <v>16800000</v>
      </c>
      <c r="W126" s="57">
        <v>4200000</v>
      </c>
      <c r="X126" s="26">
        <v>44107</v>
      </c>
      <c r="Y126" s="29" t="s">
        <v>964</v>
      </c>
      <c r="Z126" s="29" t="s">
        <v>944</v>
      </c>
      <c r="AA126" s="29" t="s">
        <v>121</v>
      </c>
      <c r="AB126" s="29" t="s">
        <v>372</v>
      </c>
      <c r="AC126" s="29" t="s">
        <v>961</v>
      </c>
      <c r="AD126" s="29" t="s">
        <v>54</v>
      </c>
      <c r="AE126" s="29">
        <v>600</v>
      </c>
      <c r="AF126" s="26">
        <v>43979</v>
      </c>
      <c r="AG126" s="29">
        <v>611</v>
      </c>
      <c r="AH126" s="29">
        <v>43985</v>
      </c>
      <c r="AI126" s="29">
        <v>20244</v>
      </c>
      <c r="AJ126" s="26">
        <v>43979</v>
      </c>
      <c r="AK126" s="61">
        <v>46267</v>
      </c>
      <c r="AL126" s="40" t="s">
        <v>123</v>
      </c>
      <c r="AM126" s="28"/>
      <c r="AN126" s="28"/>
      <c r="AO126" s="28"/>
      <c r="AP126" s="28"/>
      <c r="AQ126" s="99"/>
      <c r="AR126" s="3"/>
      <c r="AS126" s="79"/>
      <c r="AT126" s="79"/>
      <c r="AU126" s="79"/>
      <c r="AV126" s="79"/>
      <c r="AW126" s="79"/>
      <c r="AX126" s="79"/>
      <c r="AY126" s="79"/>
      <c r="AZ126" s="79"/>
      <c r="BA126" s="79"/>
      <c r="BB126" s="155" t="s">
        <v>2142</v>
      </c>
      <c r="BC126" s="28"/>
      <c r="BD126" s="28"/>
      <c r="BE126" s="28"/>
      <c r="BF126" s="28"/>
      <c r="BG126" s="28"/>
      <c r="BH126" s="28"/>
      <c r="BI126" s="28"/>
      <c r="BJ126" s="28"/>
      <c r="BK126" s="28"/>
      <c r="BL126" s="28"/>
      <c r="BM126" s="28"/>
      <c r="BN126" s="28"/>
      <c r="BO126" s="28"/>
      <c r="BP126" s="28"/>
      <c r="BQ126" s="28"/>
      <c r="BR126" s="28"/>
      <c r="BS126" s="28"/>
      <c r="BT126" s="28"/>
      <c r="BU126" s="28"/>
      <c r="BV126" s="28"/>
      <c r="BW126" s="28"/>
      <c r="BX126" s="28"/>
      <c r="BY126" s="28"/>
      <c r="BZ126" s="28"/>
      <c r="CA126" s="28"/>
      <c r="CB126" s="28"/>
      <c r="CC126" s="28"/>
      <c r="CD126" s="28"/>
      <c r="CE126" s="28"/>
      <c r="CF126" s="28"/>
      <c r="CG126" s="28"/>
      <c r="CH126" s="28"/>
      <c r="CI126" s="28"/>
      <c r="CJ126" s="28"/>
      <c r="CK126" s="28"/>
      <c r="CL126" s="28"/>
      <c r="CM126" s="28"/>
      <c r="CN126" s="28"/>
      <c r="CO126" s="28"/>
      <c r="CP126" s="28"/>
      <c r="CQ126" s="28"/>
      <c r="CR126" s="28"/>
      <c r="CS126" s="28"/>
      <c r="CT126" s="28"/>
      <c r="CU126" s="28"/>
      <c r="CV126" s="28"/>
      <c r="CW126" s="28"/>
      <c r="CX126" s="28"/>
      <c r="CY126" s="28"/>
      <c r="CZ126" s="28"/>
      <c r="DA126" s="28"/>
      <c r="DB126" s="28"/>
      <c r="DC126" s="28"/>
      <c r="DD126" s="28"/>
      <c r="DE126" s="28"/>
      <c r="DF126" s="28"/>
      <c r="DG126" s="28"/>
      <c r="DH126" s="28"/>
      <c r="DI126" s="28"/>
      <c r="DJ126" s="28"/>
      <c r="DK126" s="28"/>
      <c r="DL126" s="28"/>
      <c r="DM126" s="28"/>
      <c r="DN126" s="28"/>
      <c r="DO126" s="28"/>
      <c r="DP126" s="28"/>
      <c r="DQ126" s="28"/>
      <c r="DR126" s="28"/>
      <c r="DS126" s="28"/>
      <c r="DT126" s="28"/>
      <c r="DU126" s="28"/>
      <c r="DV126" s="28"/>
      <c r="DW126" s="28"/>
      <c r="DX126" s="28"/>
      <c r="DY126" s="28"/>
      <c r="DZ126" s="28"/>
      <c r="EA126" s="28"/>
      <c r="EB126" s="28"/>
      <c r="EC126" s="28"/>
      <c r="ED126" s="28"/>
      <c r="EE126" s="28"/>
      <c r="EF126" s="28"/>
      <c r="EG126" s="28"/>
      <c r="EH126" s="28"/>
      <c r="EI126" s="28"/>
      <c r="EJ126" s="28"/>
      <c r="EK126" s="28"/>
      <c r="EL126" s="28"/>
      <c r="EM126" s="28"/>
      <c r="EN126" s="28"/>
      <c r="EO126" s="28"/>
      <c r="EP126" s="28"/>
      <c r="EQ126" s="28"/>
      <c r="ER126" s="28"/>
      <c r="ES126" s="28"/>
      <c r="ET126" s="28"/>
      <c r="EU126" s="28"/>
      <c r="EV126" s="28"/>
      <c r="EW126" s="28"/>
      <c r="EX126" s="28"/>
      <c r="EY126" s="28"/>
      <c r="EZ126" s="28"/>
      <c r="FA126" s="28"/>
      <c r="FB126" s="28"/>
      <c r="FC126" s="28"/>
      <c r="FD126" s="28"/>
      <c r="FE126" s="28"/>
      <c r="FF126" s="28"/>
      <c r="FG126" s="28"/>
      <c r="FH126" s="28"/>
      <c r="FI126" s="28"/>
      <c r="FJ126" s="28"/>
      <c r="FK126" s="28"/>
      <c r="FL126" s="28"/>
      <c r="FM126" s="28"/>
      <c r="FN126" s="28"/>
      <c r="FO126" s="28"/>
      <c r="FP126" s="28"/>
      <c r="FQ126" s="28"/>
      <c r="FR126" s="28"/>
    </row>
    <row r="127" spans="1:174" ht="128.1" customHeight="1">
      <c r="A127" s="29" t="s">
        <v>561</v>
      </c>
      <c r="B127" s="29">
        <v>124</v>
      </c>
      <c r="C127" s="29" t="s">
        <v>1162</v>
      </c>
      <c r="D127" s="29" t="s">
        <v>70</v>
      </c>
      <c r="E127" s="29" t="s">
        <v>54</v>
      </c>
      <c r="F127" s="29" t="s">
        <v>1163</v>
      </c>
      <c r="G127" s="29" t="s">
        <v>1164</v>
      </c>
      <c r="H127" s="29"/>
      <c r="I127" s="29" t="s">
        <v>1165</v>
      </c>
      <c r="J127" s="29" t="s">
        <v>1166</v>
      </c>
      <c r="K127" s="29" t="s">
        <v>1167</v>
      </c>
      <c r="L127" s="29" t="s">
        <v>1168</v>
      </c>
      <c r="M127" s="29" t="s">
        <v>1169</v>
      </c>
      <c r="N127" s="29" t="s">
        <v>1170</v>
      </c>
      <c r="O127" s="26">
        <v>43985</v>
      </c>
      <c r="P127" s="29" t="s">
        <v>1171</v>
      </c>
      <c r="Q127" s="26">
        <v>43986</v>
      </c>
      <c r="R127" s="26">
        <v>43987</v>
      </c>
      <c r="S127" s="29" t="s">
        <v>248</v>
      </c>
      <c r="T127" s="26">
        <v>43990</v>
      </c>
      <c r="U127" s="29" t="s">
        <v>93</v>
      </c>
      <c r="V127" s="57">
        <v>15600000</v>
      </c>
      <c r="W127" s="57">
        <v>3900000</v>
      </c>
      <c r="X127" s="26">
        <v>44111</v>
      </c>
      <c r="Y127" s="29" t="s">
        <v>964</v>
      </c>
      <c r="Z127" s="29" t="s">
        <v>1550</v>
      </c>
      <c r="AA127" s="29" t="s">
        <v>121</v>
      </c>
      <c r="AB127" s="29" t="s">
        <v>372</v>
      </c>
      <c r="AC127" s="29" t="s">
        <v>961</v>
      </c>
      <c r="AD127" s="29" t="s">
        <v>54</v>
      </c>
      <c r="AE127" s="29">
        <v>604</v>
      </c>
      <c r="AF127" s="26">
        <v>43983</v>
      </c>
      <c r="AG127" s="29">
        <v>612</v>
      </c>
      <c r="AH127" s="26">
        <v>43985</v>
      </c>
      <c r="AI127" s="29">
        <v>20142</v>
      </c>
      <c r="AJ127" s="26">
        <v>43973</v>
      </c>
      <c r="AK127" s="61">
        <v>45922</v>
      </c>
      <c r="AL127" s="40" t="s">
        <v>123</v>
      </c>
      <c r="AM127" s="28"/>
      <c r="AN127" s="28"/>
      <c r="AO127" s="28"/>
      <c r="AP127" s="28"/>
      <c r="AQ127" s="99"/>
      <c r="AR127" s="3"/>
      <c r="AS127" s="79"/>
      <c r="AT127" s="79"/>
      <c r="AU127" s="79"/>
      <c r="AV127" s="79"/>
      <c r="AW127" s="79"/>
      <c r="AX127" s="79"/>
      <c r="AY127" s="79"/>
      <c r="AZ127" s="79"/>
      <c r="BA127" s="79"/>
      <c r="BB127" s="155" t="s">
        <v>2143</v>
      </c>
      <c r="BC127" s="28"/>
      <c r="BD127" s="28"/>
      <c r="BE127" s="28"/>
      <c r="BF127" s="28"/>
      <c r="BG127" s="28"/>
      <c r="BH127" s="28"/>
      <c r="BI127" s="28"/>
      <c r="BJ127" s="28"/>
      <c r="BK127" s="28"/>
      <c r="BL127" s="28"/>
      <c r="BM127" s="28"/>
      <c r="BN127" s="28"/>
      <c r="BO127" s="28"/>
      <c r="BP127" s="28"/>
      <c r="BQ127" s="28"/>
      <c r="BR127" s="28"/>
      <c r="BS127" s="28"/>
      <c r="BT127" s="28"/>
      <c r="BU127" s="28"/>
      <c r="BV127" s="28"/>
      <c r="BW127" s="28"/>
      <c r="BX127" s="28"/>
      <c r="BY127" s="28"/>
      <c r="BZ127" s="28"/>
      <c r="CA127" s="28"/>
      <c r="CB127" s="28"/>
      <c r="CC127" s="28"/>
      <c r="CD127" s="28"/>
      <c r="CE127" s="28"/>
      <c r="CF127" s="28"/>
      <c r="CG127" s="28"/>
      <c r="CH127" s="28"/>
      <c r="CI127" s="28"/>
      <c r="CJ127" s="28"/>
      <c r="CK127" s="28"/>
      <c r="CL127" s="28"/>
      <c r="CM127" s="28"/>
      <c r="CN127" s="28"/>
      <c r="CO127" s="28"/>
      <c r="CP127" s="28"/>
      <c r="CQ127" s="28"/>
      <c r="CR127" s="28"/>
      <c r="CS127" s="28"/>
      <c r="CT127" s="28"/>
      <c r="CU127" s="28"/>
      <c r="CV127" s="28"/>
      <c r="CW127" s="28"/>
      <c r="CX127" s="28"/>
      <c r="CY127" s="28"/>
      <c r="CZ127" s="28"/>
      <c r="DA127" s="28"/>
      <c r="DB127" s="28"/>
      <c r="DC127" s="28"/>
      <c r="DD127" s="28"/>
      <c r="DE127" s="28"/>
      <c r="DF127" s="28"/>
      <c r="DG127" s="28"/>
      <c r="DH127" s="28"/>
      <c r="DI127" s="28"/>
      <c r="DJ127" s="28"/>
      <c r="DK127" s="28"/>
      <c r="DL127" s="28"/>
      <c r="DM127" s="28"/>
      <c r="DN127" s="28"/>
      <c r="DO127" s="28"/>
      <c r="DP127" s="28"/>
      <c r="DQ127" s="28"/>
      <c r="DR127" s="28"/>
      <c r="DS127" s="28"/>
      <c r="DT127" s="28"/>
      <c r="DU127" s="28"/>
      <c r="DV127" s="28"/>
      <c r="DW127" s="28"/>
      <c r="DX127" s="28"/>
      <c r="DY127" s="28"/>
      <c r="DZ127" s="28"/>
      <c r="EA127" s="28"/>
      <c r="EB127" s="28"/>
      <c r="EC127" s="28"/>
      <c r="ED127" s="28"/>
      <c r="EE127" s="28"/>
      <c r="EF127" s="28"/>
      <c r="EG127" s="28"/>
      <c r="EH127" s="28"/>
      <c r="EI127" s="28"/>
      <c r="EJ127" s="28"/>
      <c r="EK127" s="28"/>
      <c r="EL127" s="28"/>
      <c r="EM127" s="28"/>
      <c r="EN127" s="28"/>
      <c r="EO127" s="28"/>
      <c r="EP127" s="28"/>
      <c r="EQ127" s="28"/>
      <c r="ER127" s="28"/>
      <c r="ES127" s="28"/>
      <c r="ET127" s="28"/>
      <c r="EU127" s="28"/>
      <c r="EV127" s="28"/>
      <c r="EW127" s="28"/>
      <c r="EX127" s="28"/>
      <c r="EY127" s="28"/>
      <c r="EZ127" s="28"/>
      <c r="FA127" s="28"/>
      <c r="FB127" s="28"/>
      <c r="FC127" s="28"/>
      <c r="FD127" s="28"/>
      <c r="FE127" s="28"/>
      <c r="FF127" s="28"/>
      <c r="FG127" s="28"/>
      <c r="FH127" s="28"/>
      <c r="FI127" s="28"/>
      <c r="FJ127" s="28"/>
      <c r="FK127" s="28"/>
      <c r="FL127" s="28"/>
      <c r="FM127" s="28"/>
      <c r="FN127" s="28"/>
      <c r="FO127" s="28"/>
      <c r="FP127" s="28"/>
      <c r="FQ127" s="28"/>
      <c r="FR127" s="28"/>
    </row>
    <row r="128" spans="1:174" ht="242.1" customHeight="1">
      <c r="A128" s="29" t="s">
        <v>1201</v>
      </c>
      <c r="B128" s="29">
        <v>125</v>
      </c>
      <c r="C128" s="29" t="s">
        <v>1202</v>
      </c>
      <c r="D128" s="29" t="s">
        <v>53</v>
      </c>
      <c r="E128" s="29" t="s">
        <v>54</v>
      </c>
      <c r="F128" s="66" t="s">
        <v>1203</v>
      </c>
      <c r="G128" s="29"/>
      <c r="H128" s="29"/>
      <c r="I128" s="29" t="s">
        <v>1201</v>
      </c>
      <c r="J128" s="29"/>
      <c r="K128" s="29"/>
      <c r="L128" s="29" t="s">
        <v>1204</v>
      </c>
      <c r="M128" s="29"/>
      <c r="N128" s="29" t="s">
        <v>1205</v>
      </c>
      <c r="O128" s="26">
        <v>43987</v>
      </c>
      <c r="P128" s="29" t="s">
        <v>1206</v>
      </c>
      <c r="Q128" s="29"/>
      <c r="R128" s="29"/>
      <c r="S128" s="29"/>
      <c r="T128" s="70"/>
      <c r="U128" s="29" t="s">
        <v>1207</v>
      </c>
      <c r="V128" s="29" t="s">
        <v>1208</v>
      </c>
      <c r="W128" s="29" t="s">
        <v>1209</v>
      </c>
      <c r="X128" s="26">
        <v>44016</v>
      </c>
      <c r="Y128" s="29" t="s">
        <v>1088</v>
      </c>
      <c r="Z128" s="29" t="s">
        <v>454</v>
      </c>
      <c r="AA128" s="29" t="s">
        <v>105</v>
      </c>
      <c r="AB128" s="29" t="s">
        <v>79</v>
      </c>
      <c r="AC128" s="29" t="s">
        <v>740</v>
      </c>
      <c r="AD128" s="29" t="s">
        <v>54</v>
      </c>
      <c r="AE128" s="29">
        <v>605</v>
      </c>
      <c r="AF128" s="29" t="s">
        <v>1210</v>
      </c>
      <c r="AG128" s="29" t="s">
        <v>1211</v>
      </c>
      <c r="AH128" s="26">
        <v>43990</v>
      </c>
      <c r="AI128" s="29" t="s">
        <v>1212</v>
      </c>
      <c r="AJ128" s="29" t="s">
        <v>1212</v>
      </c>
      <c r="AK128" s="29" t="s">
        <v>1212</v>
      </c>
      <c r="AL128" s="29" t="s">
        <v>526</v>
      </c>
      <c r="AM128" s="28"/>
      <c r="AN128" s="28"/>
      <c r="AO128" s="28"/>
      <c r="AP128" s="28"/>
      <c r="AQ128" s="99"/>
      <c r="AR128" s="3"/>
      <c r="AS128" s="79"/>
      <c r="AT128" s="79"/>
      <c r="AU128" s="79"/>
      <c r="AV128" s="79"/>
      <c r="AW128" s="79"/>
      <c r="AX128" s="79"/>
      <c r="AY128" s="79"/>
      <c r="AZ128" s="79"/>
      <c r="BA128" s="79"/>
      <c r="BB128" s="146" t="s">
        <v>1216</v>
      </c>
      <c r="BC128" s="28"/>
      <c r="BD128" s="28"/>
      <c r="BE128" s="28"/>
      <c r="BF128" s="28"/>
      <c r="BG128" s="28"/>
      <c r="BH128" s="28"/>
      <c r="BI128" s="28"/>
      <c r="BJ128" s="28"/>
      <c r="BK128" s="28"/>
      <c r="BL128" s="28"/>
      <c r="BM128" s="28"/>
      <c r="BN128" s="28"/>
      <c r="BO128" s="28"/>
      <c r="BP128" s="28"/>
      <c r="BQ128" s="28"/>
      <c r="BR128" s="28"/>
      <c r="BS128" s="28"/>
      <c r="BT128" s="28"/>
      <c r="BU128" s="28"/>
      <c r="BV128" s="28"/>
      <c r="BW128" s="28"/>
      <c r="BX128" s="28"/>
      <c r="BY128" s="28"/>
      <c r="BZ128" s="28"/>
      <c r="CA128" s="28"/>
      <c r="CB128" s="28"/>
      <c r="CC128" s="28"/>
      <c r="CD128" s="28"/>
      <c r="CE128" s="28"/>
      <c r="CF128" s="28"/>
      <c r="CG128" s="28"/>
      <c r="CH128" s="28"/>
      <c r="CI128" s="28"/>
      <c r="CJ128" s="28"/>
      <c r="CK128" s="28"/>
      <c r="CL128" s="28"/>
      <c r="CM128" s="28"/>
      <c r="CN128" s="28"/>
      <c r="CO128" s="28"/>
      <c r="CP128" s="28"/>
      <c r="CQ128" s="28"/>
      <c r="CR128" s="28"/>
      <c r="CS128" s="28"/>
      <c r="CT128" s="28"/>
      <c r="CU128" s="28"/>
      <c r="CV128" s="28"/>
      <c r="CW128" s="28"/>
      <c r="CX128" s="28"/>
      <c r="CY128" s="28"/>
      <c r="CZ128" s="28"/>
      <c r="DA128" s="28"/>
      <c r="DB128" s="28"/>
      <c r="DC128" s="28"/>
      <c r="DD128" s="28"/>
      <c r="DE128" s="28"/>
      <c r="DF128" s="28"/>
      <c r="DG128" s="28"/>
      <c r="DH128" s="28"/>
      <c r="DI128" s="28"/>
      <c r="DJ128" s="28"/>
      <c r="DK128" s="28"/>
      <c r="DL128" s="28"/>
      <c r="DM128" s="28"/>
      <c r="DN128" s="28"/>
      <c r="DO128" s="28"/>
      <c r="DP128" s="28"/>
      <c r="DQ128" s="28"/>
      <c r="DR128" s="28"/>
      <c r="DS128" s="28"/>
      <c r="DT128" s="28"/>
      <c r="DU128" s="28"/>
      <c r="DV128" s="28"/>
      <c r="DW128" s="28"/>
      <c r="DX128" s="28"/>
      <c r="DY128" s="28"/>
      <c r="DZ128" s="28"/>
      <c r="EA128" s="28"/>
      <c r="EB128" s="28"/>
      <c r="EC128" s="28"/>
      <c r="ED128" s="28"/>
      <c r="EE128" s="28"/>
      <c r="EF128" s="28"/>
      <c r="EG128" s="28"/>
      <c r="EH128" s="28"/>
      <c r="EI128" s="28"/>
      <c r="EJ128" s="28"/>
      <c r="EK128" s="28"/>
      <c r="EL128" s="28"/>
      <c r="EM128" s="28"/>
      <c r="EN128" s="28"/>
      <c r="EO128" s="28"/>
      <c r="EP128" s="28"/>
      <c r="EQ128" s="28"/>
      <c r="ER128" s="28"/>
      <c r="ES128" s="28"/>
      <c r="ET128" s="28"/>
      <c r="EU128" s="28"/>
      <c r="EV128" s="28"/>
      <c r="EW128" s="28"/>
      <c r="EX128" s="28"/>
      <c r="EY128" s="28"/>
      <c r="EZ128" s="28"/>
      <c r="FA128" s="28"/>
      <c r="FB128" s="28"/>
      <c r="FC128" s="28"/>
      <c r="FD128" s="28"/>
      <c r="FE128" s="28"/>
      <c r="FF128" s="28"/>
      <c r="FG128" s="28"/>
      <c r="FH128" s="28"/>
      <c r="FI128" s="28"/>
      <c r="FJ128" s="28"/>
      <c r="FK128" s="28"/>
      <c r="FL128" s="28"/>
      <c r="FM128" s="28"/>
      <c r="FN128" s="28"/>
      <c r="FO128" s="28"/>
      <c r="FP128" s="28"/>
      <c r="FQ128" s="28"/>
      <c r="FR128" s="28"/>
    </row>
    <row r="129" spans="1:180" ht="116.1" customHeight="1">
      <c r="A129" s="29" t="s">
        <v>561</v>
      </c>
      <c r="B129" s="29">
        <v>126</v>
      </c>
      <c r="C129" s="29" t="s">
        <v>1172</v>
      </c>
      <c r="D129" s="29" t="s">
        <v>1033</v>
      </c>
      <c r="E129" s="29" t="s">
        <v>54</v>
      </c>
      <c r="F129" s="66" t="s">
        <v>1173</v>
      </c>
      <c r="G129" s="29" t="s">
        <v>1174</v>
      </c>
      <c r="H129" s="29"/>
      <c r="I129" s="29" t="s">
        <v>54</v>
      </c>
      <c r="J129" s="29" t="s">
        <v>54</v>
      </c>
      <c r="K129" s="29" t="s">
        <v>1175</v>
      </c>
      <c r="L129" s="29" t="s">
        <v>1176</v>
      </c>
      <c r="M129" s="60" t="s">
        <v>1177</v>
      </c>
      <c r="N129" s="29" t="s">
        <v>1178</v>
      </c>
      <c r="O129" s="26">
        <v>43990</v>
      </c>
      <c r="P129" s="29" t="s">
        <v>1179</v>
      </c>
      <c r="Q129" s="26">
        <v>43990</v>
      </c>
      <c r="R129" s="26">
        <v>43991</v>
      </c>
      <c r="S129" s="29" t="s">
        <v>54</v>
      </c>
      <c r="T129" s="26">
        <v>43991</v>
      </c>
      <c r="U129" s="29" t="s">
        <v>2097</v>
      </c>
      <c r="V129" s="57">
        <v>24000000</v>
      </c>
      <c r="W129" s="29" t="s">
        <v>54</v>
      </c>
      <c r="X129" s="26">
        <v>44234</v>
      </c>
      <c r="Y129" s="29" t="s">
        <v>964</v>
      </c>
      <c r="Z129" s="29" t="s">
        <v>1181</v>
      </c>
      <c r="AA129" s="29" t="s">
        <v>121</v>
      </c>
      <c r="AB129" s="29" t="s">
        <v>1182</v>
      </c>
      <c r="AC129" s="29" t="s">
        <v>1183</v>
      </c>
      <c r="AD129" s="29" t="s">
        <v>54</v>
      </c>
      <c r="AE129" s="29">
        <v>601</v>
      </c>
      <c r="AF129" s="26">
        <v>43980</v>
      </c>
      <c r="AG129" s="29">
        <v>625</v>
      </c>
      <c r="AH129" s="26">
        <v>43990</v>
      </c>
      <c r="AI129" s="29" t="s">
        <v>54</v>
      </c>
      <c r="AJ129" s="29" t="s">
        <v>54</v>
      </c>
      <c r="AK129" s="29" t="s">
        <v>54</v>
      </c>
      <c r="AL129" s="40" t="s">
        <v>123</v>
      </c>
      <c r="AM129" s="28"/>
      <c r="AN129" s="28"/>
      <c r="AO129" s="28"/>
      <c r="AP129" s="28"/>
      <c r="AQ129" s="99"/>
      <c r="AR129" s="3"/>
      <c r="AS129" s="79"/>
      <c r="AT129" s="79"/>
      <c r="AU129" s="79"/>
      <c r="AV129" s="79"/>
      <c r="AW129" s="79"/>
      <c r="AX129" s="79"/>
      <c r="AY129" s="79"/>
      <c r="AZ129" s="79"/>
      <c r="BA129" s="79"/>
      <c r="BB129" s="155" t="s">
        <v>2144</v>
      </c>
      <c r="BC129" s="28"/>
      <c r="BD129" s="28"/>
      <c r="BE129" s="28"/>
      <c r="BF129" s="28"/>
      <c r="BG129" s="28"/>
      <c r="BH129" s="28"/>
      <c r="BI129" s="28"/>
      <c r="BJ129" s="28"/>
      <c r="BK129" s="28"/>
      <c r="BL129" s="28"/>
      <c r="BM129" s="28"/>
      <c r="BN129" s="28"/>
      <c r="BO129" s="28"/>
      <c r="BP129" s="28"/>
      <c r="BQ129" s="28"/>
      <c r="BR129" s="28"/>
      <c r="BS129" s="28"/>
      <c r="BT129" s="28"/>
      <c r="BU129" s="28"/>
      <c r="BV129" s="28"/>
      <c r="BW129" s="28"/>
      <c r="BX129" s="28"/>
      <c r="BY129" s="28"/>
      <c r="BZ129" s="28"/>
      <c r="CA129" s="28"/>
      <c r="CB129" s="28"/>
      <c r="CC129" s="28"/>
      <c r="CD129" s="28"/>
      <c r="CE129" s="28"/>
      <c r="CF129" s="28"/>
      <c r="CG129" s="28"/>
      <c r="CH129" s="28"/>
      <c r="CI129" s="28"/>
      <c r="CJ129" s="28"/>
      <c r="CK129" s="28"/>
      <c r="CL129" s="28"/>
      <c r="CM129" s="28"/>
      <c r="CN129" s="28"/>
      <c r="CO129" s="28"/>
      <c r="CP129" s="28"/>
      <c r="CQ129" s="28"/>
      <c r="CR129" s="28"/>
      <c r="CS129" s="28"/>
      <c r="CT129" s="28"/>
      <c r="CU129" s="28"/>
      <c r="CV129" s="28"/>
      <c r="CW129" s="28"/>
      <c r="CX129" s="28"/>
      <c r="CY129" s="28"/>
      <c r="CZ129" s="28"/>
      <c r="DA129" s="28"/>
      <c r="DB129" s="28"/>
      <c r="DC129" s="28"/>
      <c r="DD129" s="28"/>
      <c r="DE129" s="28"/>
      <c r="DF129" s="28"/>
      <c r="DG129" s="28"/>
      <c r="DH129" s="28"/>
      <c r="DI129" s="28"/>
      <c r="DJ129" s="28"/>
      <c r="DK129" s="28"/>
      <c r="DL129" s="28"/>
      <c r="DM129" s="28"/>
      <c r="DN129" s="28"/>
      <c r="DO129" s="28"/>
      <c r="DP129" s="28"/>
      <c r="DQ129" s="28"/>
      <c r="DR129" s="28"/>
      <c r="DS129" s="28"/>
      <c r="DT129" s="28"/>
      <c r="DU129" s="28"/>
      <c r="DV129" s="28"/>
      <c r="DW129" s="28"/>
      <c r="DX129" s="28"/>
      <c r="DY129" s="28"/>
      <c r="DZ129" s="28"/>
      <c r="EA129" s="28"/>
      <c r="EB129" s="28"/>
      <c r="EC129" s="28"/>
      <c r="ED129" s="28"/>
      <c r="EE129" s="28"/>
      <c r="EF129" s="28"/>
      <c r="EG129" s="28"/>
      <c r="EH129" s="28"/>
      <c r="EI129" s="28"/>
      <c r="EJ129" s="28"/>
      <c r="EK129" s="28"/>
      <c r="EL129" s="28"/>
      <c r="EM129" s="28"/>
      <c r="EN129" s="28"/>
      <c r="EO129" s="28"/>
      <c r="EP129" s="28"/>
      <c r="EQ129" s="28"/>
      <c r="ER129" s="28"/>
      <c r="ES129" s="28"/>
      <c r="ET129" s="28"/>
      <c r="EU129" s="28"/>
      <c r="EV129" s="28"/>
      <c r="EW129" s="28"/>
      <c r="EX129" s="28"/>
      <c r="EY129" s="28"/>
      <c r="EZ129" s="28"/>
      <c r="FA129" s="28"/>
      <c r="FB129" s="28"/>
      <c r="FC129" s="28"/>
      <c r="FD129" s="28"/>
      <c r="FE129" s="28"/>
      <c r="FF129" s="28"/>
      <c r="FG129" s="28"/>
      <c r="FH129" s="28"/>
      <c r="FI129" s="28"/>
      <c r="FJ129" s="28"/>
      <c r="FK129" s="28"/>
      <c r="FL129" s="28"/>
      <c r="FM129" s="28"/>
      <c r="FN129" s="28"/>
      <c r="FO129" s="28"/>
      <c r="FP129" s="28"/>
      <c r="FQ129" s="28"/>
      <c r="FR129" s="28"/>
    </row>
    <row r="130" spans="1:180" ht="122.1" customHeight="1">
      <c r="A130" s="29" t="s">
        <v>635</v>
      </c>
      <c r="B130" s="29">
        <v>127</v>
      </c>
      <c r="C130" s="29" t="s">
        <v>1218</v>
      </c>
      <c r="D130" s="29" t="s">
        <v>1033</v>
      </c>
      <c r="E130" s="29" t="s">
        <v>1219</v>
      </c>
      <c r="F130" s="29" t="s">
        <v>1220</v>
      </c>
      <c r="G130" s="29" t="s">
        <v>1221</v>
      </c>
      <c r="H130" s="29">
        <v>2</v>
      </c>
      <c r="I130" s="29" t="s">
        <v>1222</v>
      </c>
      <c r="J130" s="29" t="s">
        <v>972</v>
      </c>
      <c r="K130" s="29" t="s">
        <v>1223</v>
      </c>
      <c r="L130" s="29" t="s">
        <v>1224</v>
      </c>
      <c r="M130" s="29" t="s">
        <v>1225</v>
      </c>
      <c r="N130" s="29" t="s">
        <v>1226</v>
      </c>
      <c r="O130" s="26">
        <v>44000</v>
      </c>
      <c r="P130" s="29" t="s">
        <v>1227</v>
      </c>
      <c r="Q130" s="29" t="s">
        <v>1228</v>
      </c>
      <c r="R130" s="26">
        <v>44005</v>
      </c>
      <c r="S130" s="29"/>
      <c r="T130" s="26">
        <v>44005</v>
      </c>
      <c r="U130" s="29" t="s">
        <v>93</v>
      </c>
      <c r="V130" s="29" t="s">
        <v>1229</v>
      </c>
      <c r="W130" s="29" t="s">
        <v>1230</v>
      </c>
      <c r="X130" s="26">
        <v>44126</v>
      </c>
      <c r="Y130" s="29" t="s">
        <v>963</v>
      </c>
      <c r="Z130" s="147" t="s">
        <v>2194</v>
      </c>
      <c r="AA130" s="29" t="s">
        <v>121</v>
      </c>
      <c r="AB130" s="29" t="s">
        <v>290</v>
      </c>
      <c r="AC130" s="29" t="s">
        <v>1232</v>
      </c>
      <c r="AD130" s="29" t="s">
        <v>972</v>
      </c>
      <c r="AE130" s="29">
        <v>607</v>
      </c>
      <c r="AF130" s="26">
        <v>43990</v>
      </c>
      <c r="AG130" s="29">
        <v>631</v>
      </c>
      <c r="AH130" s="26">
        <v>44005</v>
      </c>
      <c r="AI130" s="29" t="s">
        <v>972</v>
      </c>
      <c r="AJ130" s="29" t="s">
        <v>972</v>
      </c>
      <c r="AK130" s="29" t="s">
        <v>972</v>
      </c>
      <c r="AL130" s="40" t="s">
        <v>548</v>
      </c>
      <c r="AM130" s="28"/>
      <c r="AN130" s="28"/>
      <c r="AO130" s="28"/>
      <c r="AP130" s="28"/>
      <c r="AQ130" s="99">
        <v>12000000</v>
      </c>
      <c r="AR130" s="4">
        <v>728</v>
      </c>
      <c r="AS130" s="78" t="s">
        <v>2073</v>
      </c>
      <c r="AT130" s="78">
        <v>739</v>
      </c>
      <c r="AU130" s="78" t="s">
        <v>2073</v>
      </c>
      <c r="AV130" s="116" t="s">
        <v>2051</v>
      </c>
      <c r="AW130" s="78" t="s">
        <v>2073</v>
      </c>
      <c r="AX130" s="124">
        <v>44054</v>
      </c>
      <c r="AY130" s="124">
        <v>44063</v>
      </c>
      <c r="AZ130" s="124">
        <v>44126</v>
      </c>
      <c r="BA130" s="79" t="s">
        <v>2072</v>
      </c>
      <c r="BB130" s="146" t="s">
        <v>1216</v>
      </c>
      <c r="BC130" s="28"/>
      <c r="BD130" s="28"/>
      <c r="BE130" s="28"/>
      <c r="BF130" s="28"/>
      <c r="BG130" s="28"/>
      <c r="BH130" s="28"/>
      <c r="BI130" s="28"/>
      <c r="BJ130" s="28"/>
      <c r="BK130" s="28"/>
      <c r="BL130" s="28"/>
      <c r="BM130" s="28"/>
      <c r="BN130" s="28"/>
      <c r="BO130" s="28"/>
      <c r="BP130" s="28"/>
      <c r="BQ130" s="28"/>
      <c r="BR130" s="28"/>
      <c r="BS130" s="28"/>
      <c r="BT130" s="28"/>
      <c r="BU130" s="28"/>
      <c r="BV130" s="28"/>
      <c r="BW130" s="28"/>
      <c r="BX130" s="28"/>
      <c r="BY130" s="28"/>
      <c r="BZ130" s="28"/>
      <c r="CA130" s="28"/>
      <c r="CB130" s="28"/>
      <c r="CC130" s="28"/>
      <c r="CD130" s="28"/>
      <c r="CE130" s="28"/>
      <c r="CF130" s="28"/>
      <c r="CG130" s="28"/>
      <c r="CH130" s="28"/>
      <c r="CI130" s="28"/>
      <c r="CJ130" s="28"/>
      <c r="CK130" s="28"/>
      <c r="CL130" s="28"/>
      <c r="CM130" s="28"/>
      <c r="CN130" s="28"/>
      <c r="CO130" s="28"/>
      <c r="CP130" s="28"/>
      <c r="CQ130" s="28"/>
      <c r="CR130" s="28"/>
      <c r="CS130" s="28"/>
      <c r="CT130" s="28"/>
      <c r="CU130" s="28"/>
      <c r="CV130" s="28"/>
      <c r="CW130" s="28"/>
      <c r="CX130" s="28"/>
      <c r="CY130" s="28"/>
      <c r="CZ130" s="28"/>
      <c r="DA130" s="28"/>
      <c r="DB130" s="28"/>
      <c r="DC130" s="28"/>
      <c r="DD130" s="28"/>
      <c r="DE130" s="28"/>
      <c r="DF130" s="28"/>
      <c r="DG130" s="28"/>
      <c r="DH130" s="28"/>
      <c r="DI130" s="28"/>
      <c r="DJ130" s="28"/>
      <c r="DK130" s="28"/>
      <c r="DL130" s="28"/>
      <c r="DM130" s="28"/>
      <c r="DN130" s="28"/>
      <c r="DO130" s="28"/>
      <c r="DP130" s="28"/>
      <c r="DQ130" s="28"/>
      <c r="DR130" s="28"/>
      <c r="DS130" s="28"/>
      <c r="DT130" s="28"/>
      <c r="DU130" s="28"/>
      <c r="DV130" s="28"/>
      <c r="DW130" s="28"/>
      <c r="DX130" s="28"/>
      <c r="DY130" s="28"/>
      <c r="DZ130" s="28"/>
      <c r="EA130" s="28"/>
      <c r="EB130" s="28"/>
      <c r="EC130" s="28"/>
      <c r="ED130" s="28"/>
      <c r="EE130" s="28"/>
      <c r="EF130" s="28"/>
      <c r="EG130" s="28"/>
      <c r="EH130" s="28"/>
      <c r="EI130" s="28"/>
      <c r="EJ130" s="28"/>
      <c r="EK130" s="28"/>
      <c r="EL130" s="28"/>
      <c r="EM130" s="28"/>
      <c r="EN130" s="28"/>
      <c r="EO130" s="28"/>
      <c r="EP130" s="28"/>
      <c r="EQ130" s="28"/>
      <c r="ER130" s="28"/>
      <c r="ES130" s="28"/>
      <c r="ET130" s="28"/>
      <c r="EU130" s="28"/>
      <c r="EV130" s="28"/>
      <c r="EW130" s="28"/>
      <c r="EX130" s="28"/>
      <c r="EY130" s="28"/>
      <c r="EZ130" s="28"/>
      <c r="FA130" s="28"/>
      <c r="FB130" s="28"/>
      <c r="FC130" s="28"/>
      <c r="FD130" s="28"/>
      <c r="FE130" s="28"/>
      <c r="FF130" s="28"/>
      <c r="FG130" s="28"/>
      <c r="FH130" s="28"/>
      <c r="FI130" s="28"/>
      <c r="FJ130" s="28"/>
      <c r="FK130" s="28"/>
      <c r="FL130" s="28"/>
      <c r="FM130" s="28"/>
      <c r="FN130" s="28"/>
      <c r="FO130" s="28"/>
      <c r="FP130" s="28"/>
      <c r="FQ130" s="28"/>
      <c r="FR130" s="28"/>
    </row>
    <row r="131" spans="1:180" ht="81.95" customHeight="1">
      <c r="A131" s="29" t="s">
        <v>561</v>
      </c>
      <c r="B131" s="29">
        <v>128</v>
      </c>
      <c r="C131" s="29" t="s">
        <v>1233</v>
      </c>
      <c r="D131" s="29" t="s">
        <v>70</v>
      </c>
      <c r="E131" s="29" t="s">
        <v>54</v>
      </c>
      <c r="F131" s="29" t="s">
        <v>1234</v>
      </c>
      <c r="G131" s="29" t="s">
        <v>1235</v>
      </c>
      <c r="H131" s="29"/>
      <c r="I131" s="29" t="s">
        <v>1236</v>
      </c>
      <c r="J131" s="29" t="s">
        <v>1156</v>
      </c>
      <c r="K131" s="29" t="s">
        <v>1237</v>
      </c>
      <c r="L131" s="29">
        <v>3187704368</v>
      </c>
      <c r="M131" s="29" t="s">
        <v>1238</v>
      </c>
      <c r="N131" s="29" t="s">
        <v>1239</v>
      </c>
      <c r="O131" s="26">
        <v>44006</v>
      </c>
      <c r="P131" s="29" t="s">
        <v>1240</v>
      </c>
      <c r="Q131" s="26">
        <v>44006</v>
      </c>
      <c r="R131" s="26">
        <v>44007</v>
      </c>
      <c r="S131" s="29" t="s">
        <v>248</v>
      </c>
      <c r="T131" s="26">
        <v>44007</v>
      </c>
      <c r="U131" s="29" t="s">
        <v>93</v>
      </c>
      <c r="V131" s="29" t="s">
        <v>1241</v>
      </c>
      <c r="W131" s="29" t="s">
        <v>1242</v>
      </c>
      <c r="X131" s="26">
        <v>44128</v>
      </c>
      <c r="Y131" s="29" t="s">
        <v>964</v>
      </c>
      <c r="Z131" s="147" t="s">
        <v>54</v>
      </c>
      <c r="AA131" s="29" t="s">
        <v>121</v>
      </c>
      <c r="AB131" s="29" t="s">
        <v>372</v>
      </c>
      <c r="AC131" s="29" t="s">
        <v>961</v>
      </c>
      <c r="AD131" s="29" t="s">
        <v>54</v>
      </c>
      <c r="AE131" s="29">
        <v>621</v>
      </c>
      <c r="AF131" s="26">
        <v>43999</v>
      </c>
      <c r="AG131" s="29">
        <v>634</v>
      </c>
      <c r="AH131" s="26">
        <v>44006</v>
      </c>
      <c r="AI131" s="29">
        <v>20493</v>
      </c>
      <c r="AJ131" s="26">
        <v>43999</v>
      </c>
      <c r="AK131" s="29">
        <v>47352</v>
      </c>
      <c r="AL131" s="40" t="s">
        <v>123</v>
      </c>
      <c r="AM131" s="28"/>
      <c r="AN131" s="28"/>
      <c r="AO131" s="28"/>
      <c r="AP131" s="28"/>
      <c r="AQ131" s="3"/>
      <c r="AR131" s="3"/>
      <c r="AS131" s="79"/>
      <c r="AT131" s="79"/>
      <c r="AU131" s="79"/>
      <c r="AV131" s="79"/>
      <c r="AW131" s="79"/>
      <c r="AX131" s="79"/>
      <c r="AY131" s="79"/>
      <c r="AZ131" s="79"/>
      <c r="BA131" s="79"/>
      <c r="BB131" s="155" t="s">
        <v>2145</v>
      </c>
      <c r="BC131" s="28"/>
      <c r="BD131" s="28"/>
      <c r="BE131" s="28"/>
      <c r="BF131" s="28"/>
      <c r="BG131" s="28"/>
      <c r="BH131" s="28"/>
      <c r="BI131" s="28"/>
      <c r="BJ131" s="28"/>
      <c r="BK131" s="28"/>
      <c r="BL131" s="28"/>
      <c r="BM131" s="28"/>
      <c r="BN131" s="28"/>
      <c r="BO131" s="28"/>
      <c r="BP131" s="28"/>
      <c r="BQ131" s="28"/>
      <c r="BR131" s="28"/>
      <c r="BS131" s="28"/>
      <c r="BT131" s="28"/>
      <c r="BU131" s="28"/>
      <c r="BV131" s="28"/>
      <c r="BW131" s="28"/>
      <c r="BX131" s="28"/>
      <c r="BY131" s="28"/>
      <c r="BZ131" s="28"/>
      <c r="CA131" s="28"/>
      <c r="CB131" s="28"/>
      <c r="CC131" s="28"/>
      <c r="CD131" s="28"/>
      <c r="CE131" s="28"/>
      <c r="CF131" s="28"/>
      <c r="CG131" s="28"/>
      <c r="CH131" s="28"/>
      <c r="CI131" s="28"/>
      <c r="CJ131" s="28"/>
      <c r="CK131" s="28"/>
      <c r="CL131" s="28"/>
      <c r="CM131" s="28"/>
      <c r="CN131" s="28"/>
      <c r="CO131" s="28"/>
      <c r="CP131" s="28"/>
      <c r="CQ131" s="28"/>
      <c r="CR131" s="28"/>
      <c r="CS131" s="28"/>
      <c r="CT131" s="28"/>
      <c r="CU131" s="28"/>
      <c r="CV131" s="28"/>
      <c r="CW131" s="28"/>
      <c r="CX131" s="28"/>
      <c r="CY131" s="28"/>
      <c r="CZ131" s="28"/>
      <c r="DA131" s="28"/>
      <c r="DB131" s="28"/>
      <c r="DC131" s="28"/>
      <c r="DD131" s="28"/>
      <c r="DE131" s="28"/>
      <c r="DF131" s="28"/>
      <c r="DG131" s="28"/>
      <c r="DH131" s="28"/>
      <c r="DI131" s="28"/>
      <c r="DJ131" s="28"/>
      <c r="DK131" s="28"/>
      <c r="DL131" s="28"/>
      <c r="DM131" s="28"/>
      <c r="DN131" s="28"/>
      <c r="DO131" s="28"/>
      <c r="DP131" s="28"/>
      <c r="DQ131" s="28"/>
      <c r="DR131" s="28"/>
      <c r="DS131" s="28"/>
      <c r="DT131" s="28"/>
      <c r="DU131" s="28"/>
      <c r="DV131" s="28"/>
      <c r="DW131" s="28"/>
      <c r="DX131" s="28"/>
      <c r="DY131" s="28"/>
      <c r="DZ131" s="28"/>
      <c r="EA131" s="28"/>
      <c r="EB131" s="28"/>
      <c r="EC131" s="28"/>
      <c r="ED131" s="28"/>
      <c r="EE131" s="28"/>
      <c r="EF131" s="28"/>
      <c r="EG131" s="28"/>
      <c r="EH131" s="28"/>
      <c r="EI131" s="28"/>
      <c r="EJ131" s="28"/>
      <c r="EK131" s="28"/>
      <c r="EL131" s="28"/>
      <c r="EM131" s="28"/>
      <c r="EN131" s="28"/>
      <c r="EO131" s="28"/>
      <c r="EP131" s="28"/>
      <c r="EQ131" s="28"/>
      <c r="ER131" s="28"/>
      <c r="ES131" s="28"/>
      <c r="ET131" s="28"/>
      <c r="EU131" s="28"/>
      <c r="EV131" s="28"/>
      <c r="EW131" s="28"/>
      <c r="EX131" s="28"/>
      <c r="EY131" s="28"/>
      <c r="EZ131" s="28"/>
      <c r="FA131" s="28"/>
      <c r="FB131" s="28"/>
      <c r="FC131" s="28"/>
      <c r="FD131" s="28"/>
      <c r="FE131" s="28"/>
      <c r="FF131" s="28"/>
      <c r="FG131" s="28"/>
      <c r="FH131" s="28"/>
      <c r="FI131" s="28"/>
      <c r="FJ131" s="28"/>
      <c r="FK131" s="28"/>
      <c r="FL131" s="28"/>
      <c r="FM131" s="28"/>
      <c r="FN131" s="28"/>
      <c r="FO131" s="28"/>
      <c r="FP131" s="28"/>
      <c r="FQ131" s="28"/>
      <c r="FR131" s="28"/>
    </row>
    <row r="132" spans="1:180" ht="107.1" customHeight="1">
      <c r="A132" s="29" t="s">
        <v>635</v>
      </c>
      <c r="B132" s="29">
        <v>130</v>
      </c>
      <c r="C132" s="29" t="s">
        <v>1243</v>
      </c>
      <c r="D132" s="29" t="s">
        <v>1033</v>
      </c>
      <c r="E132" s="29" t="s">
        <v>54</v>
      </c>
      <c r="F132" s="66" t="s">
        <v>1244</v>
      </c>
      <c r="G132" s="29" t="s">
        <v>1245</v>
      </c>
      <c r="H132" s="29"/>
      <c r="I132" s="29" t="s">
        <v>54</v>
      </c>
      <c r="J132" s="29" t="s">
        <v>54</v>
      </c>
      <c r="K132" s="29" t="s">
        <v>1246</v>
      </c>
      <c r="L132" s="29" t="s">
        <v>1247</v>
      </c>
      <c r="M132" s="29" t="s">
        <v>1248</v>
      </c>
      <c r="N132" s="29" t="s">
        <v>1249</v>
      </c>
      <c r="O132" s="26">
        <v>44005</v>
      </c>
      <c r="P132" s="29" t="s">
        <v>1250</v>
      </c>
      <c r="Q132" s="26">
        <v>44005</v>
      </c>
      <c r="R132" s="26">
        <v>44005</v>
      </c>
      <c r="S132" s="29" t="s">
        <v>54</v>
      </c>
      <c r="T132" s="26">
        <v>44007</v>
      </c>
      <c r="U132" s="29" t="s">
        <v>63</v>
      </c>
      <c r="V132" s="29" t="s">
        <v>1251</v>
      </c>
      <c r="W132" s="29" t="s">
        <v>54</v>
      </c>
      <c r="X132" s="26">
        <v>44189</v>
      </c>
      <c r="Y132" s="29" t="s">
        <v>964</v>
      </c>
      <c r="Z132" s="147" t="s">
        <v>1252</v>
      </c>
      <c r="AA132" s="29" t="s">
        <v>121</v>
      </c>
      <c r="AB132" s="29" t="s">
        <v>1253</v>
      </c>
      <c r="AC132" s="29" t="s">
        <v>1254</v>
      </c>
      <c r="AD132" s="29" t="s">
        <v>54</v>
      </c>
      <c r="AE132" s="29">
        <v>608</v>
      </c>
      <c r="AF132" s="26">
        <v>43990</v>
      </c>
      <c r="AG132" s="29">
        <v>633</v>
      </c>
      <c r="AH132" s="26">
        <v>44006</v>
      </c>
      <c r="AI132" s="29" t="s">
        <v>54</v>
      </c>
      <c r="AJ132" s="29" t="s">
        <v>54</v>
      </c>
      <c r="AK132" s="29" t="s">
        <v>54</v>
      </c>
      <c r="AL132" s="40" t="s">
        <v>123</v>
      </c>
      <c r="AM132" s="28"/>
      <c r="AN132" s="28"/>
      <c r="AO132" s="28"/>
      <c r="AP132" s="28"/>
      <c r="AQ132" s="3"/>
      <c r="AR132" s="3"/>
      <c r="AS132" s="79"/>
      <c r="AT132" s="79"/>
      <c r="AU132" s="79"/>
      <c r="AV132" s="79"/>
      <c r="AW132" s="79"/>
      <c r="AX132" s="79"/>
      <c r="AY132" s="79"/>
      <c r="AZ132" s="79"/>
      <c r="BA132" s="79"/>
      <c r="BB132" s="155" t="s">
        <v>2146</v>
      </c>
      <c r="BC132" s="28"/>
      <c r="BD132" s="28"/>
      <c r="BE132" s="28"/>
      <c r="BF132" s="28"/>
      <c r="BG132" s="28"/>
      <c r="BH132" s="28"/>
      <c r="BI132" s="28"/>
      <c r="BJ132" s="28"/>
      <c r="BK132" s="28"/>
      <c r="BL132" s="28"/>
      <c r="BM132" s="28"/>
      <c r="BN132" s="28"/>
      <c r="BO132" s="28"/>
      <c r="BP132" s="28"/>
      <c r="BQ132" s="28"/>
      <c r="BR132" s="28"/>
      <c r="BS132" s="28"/>
      <c r="BT132" s="28"/>
      <c r="BU132" s="28"/>
      <c r="BV132" s="28"/>
      <c r="BW132" s="28"/>
      <c r="BX132" s="28"/>
      <c r="BY132" s="28"/>
      <c r="BZ132" s="28"/>
      <c r="CA132" s="28"/>
      <c r="CB132" s="28"/>
      <c r="CC132" s="28"/>
      <c r="CD132" s="28"/>
      <c r="CE132" s="28"/>
      <c r="CF132" s="28"/>
      <c r="CG132" s="28"/>
      <c r="CH132" s="28"/>
      <c r="CI132" s="28"/>
      <c r="CJ132" s="28"/>
      <c r="CK132" s="28"/>
      <c r="CL132" s="28"/>
      <c r="CM132" s="28"/>
      <c r="CN132" s="28"/>
      <c r="CO132" s="28"/>
      <c r="CP132" s="28"/>
      <c r="CQ132" s="28"/>
      <c r="CR132" s="28"/>
      <c r="CS132" s="28"/>
      <c r="CT132" s="28"/>
      <c r="CU132" s="28"/>
      <c r="CV132" s="28"/>
      <c r="CW132" s="28"/>
      <c r="CX132" s="28"/>
      <c r="CY132" s="28"/>
      <c r="CZ132" s="28"/>
      <c r="DA132" s="28"/>
      <c r="DB132" s="28"/>
      <c r="DC132" s="28"/>
      <c r="DD132" s="28"/>
      <c r="DE132" s="28"/>
      <c r="DF132" s="28"/>
      <c r="DG132" s="28"/>
      <c r="DH132" s="28"/>
      <c r="DI132" s="28"/>
      <c r="DJ132" s="28"/>
      <c r="DK132" s="28"/>
      <c r="DL132" s="28"/>
      <c r="DM132" s="28"/>
      <c r="DN132" s="28"/>
      <c r="DO132" s="28"/>
      <c r="DP132" s="28"/>
      <c r="DQ132" s="28"/>
      <c r="DR132" s="28"/>
      <c r="DS132" s="28"/>
      <c r="DT132" s="28"/>
      <c r="DU132" s="28"/>
      <c r="DV132" s="28"/>
      <c r="DW132" s="28"/>
      <c r="DX132" s="28"/>
      <c r="DY132" s="28"/>
      <c r="DZ132" s="28"/>
      <c r="EA132" s="28"/>
      <c r="EB132" s="28"/>
      <c r="EC132" s="28"/>
      <c r="ED132" s="28"/>
      <c r="EE132" s="28"/>
      <c r="EF132" s="28"/>
      <c r="EG132" s="28"/>
      <c r="EH132" s="28"/>
      <c r="EI132" s="28"/>
      <c r="EJ132" s="28"/>
      <c r="EK132" s="28"/>
      <c r="EL132" s="28"/>
      <c r="EM132" s="28"/>
      <c r="EN132" s="28"/>
      <c r="EO132" s="28"/>
      <c r="EP132" s="28"/>
      <c r="EQ132" s="28"/>
      <c r="ER132" s="28"/>
      <c r="ES132" s="28"/>
      <c r="ET132" s="28"/>
      <c r="EU132" s="28"/>
      <c r="EV132" s="28"/>
      <c r="EW132" s="28"/>
      <c r="EX132" s="28"/>
      <c r="EY132" s="28"/>
      <c r="EZ132" s="28"/>
      <c r="FA132" s="28"/>
      <c r="FB132" s="28"/>
      <c r="FC132" s="28"/>
      <c r="FD132" s="28"/>
      <c r="FE132" s="28"/>
      <c r="FF132" s="28"/>
      <c r="FG132" s="28"/>
      <c r="FH132" s="28"/>
      <c r="FI132" s="28"/>
      <c r="FJ132" s="28"/>
      <c r="FK132" s="28"/>
      <c r="FL132" s="28"/>
      <c r="FM132" s="28"/>
      <c r="FN132" s="28"/>
      <c r="FO132" s="28"/>
      <c r="FP132" s="28"/>
      <c r="FQ132" s="28"/>
      <c r="FR132" s="28"/>
    </row>
    <row r="133" spans="1:180" ht="131.25" customHeight="1">
      <c r="A133" s="29" t="s">
        <v>1255</v>
      </c>
      <c r="B133" s="29">
        <v>131</v>
      </c>
      <c r="C133" s="29" t="s">
        <v>1256</v>
      </c>
      <c r="D133" s="29" t="s">
        <v>53</v>
      </c>
      <c r="E133" s="29" t="s">
        <v>54</v>
      </c>
      <c r="F133" s="66" t="s">
        <v>1257</v>
      </c>
      <c r="G133" s="29" t="s">
        <v>1258</v>
      </c>
      <c r="H133" s="29">
        <v>1</v>
      </c>
      <c r="I133" s="29" t="s">
        <v>1259</v>
      </c>
      <c r="J133" s="29" t="s">
        <v>54</v>
      </c>
      <c r="K133" s="29" t="s">
        <v>1260</v>
      </c>
      <c r="L133" s="29" t="s">
        <v>1261</v>
      </c>
      <c r="M133" s="29" t="s">
        <v>54</v>
      </c>
      <c r="N133" s="29" t="s">
        <v>1262</v>
      </c>
      <c r="O133" s="26">
        <v>44006</v>
      </c>
      <c r="P133" s="29" t="s">
        <v>1206</v>
      </c>
      <c r="Q133" s="29" t="s">
        <v>1263</v>
      </c>
      <c r="R133" s="29" t="s">
        <v>1263</v>
      </c>
      <c r="S133" s="26">
        <v>44012</v>
      </c>
      <c r="T133" s="29" t="s">
        <v>1264</v>
      </c>
      <c r="U133" s="29"/>
      <c r="V133" s="29" t="s">
        <v>1266</v>
      </c>
      <c r="W133" s="29" t="s">
        <v>54</v>
      </c>
      <c r="X133" s="29" t="s">
        <v>1267</v>
      </c>
      <c r="Y133" s="29" t="s">
        <v>964</v>
      </c>
      <c r="Z133" s="29" t="s">
        <v>454</v>
      </c>
      <c r="AA133" s="29" t="s">
        <v>121</v>
      </c>
      <c r="AB133" s="29" t="s">
        <v>1268</v>
      </c>
      <c r="AC133" s="29" t="s">
        <v>1269</v>
      </c>
      <c r="AD133" s="29" t="s">
        <v>54</v>
      </c>
      <c r="AE133" s="29">
        <v>622</v>
      </c>
      <c r="AF133" s="29" t="s">
        <v>1277</v>
      </c>
      <c r="AG133" s="29">
        <v>635</v>
      </c>
      <c r="AH133" s="29" t="s">
        <v>1278</v>
      </c>
      <c r="AI133" s="29" t="s">
        <v>448</v>
      </c>
      <c r="AJ133" s="29" t="s">
        <v>448</v>
      </c>
      <c r="AK133" s="29" t="s">
        <v>448</v>
      </c>
      <c r="AL133" s="40" t="s">
        <v>526</v>
      </c>
      <c r="AM133" s="28"/>
      <c r="AN133" s="28"/>
      <c r="AO133" s="28"/>
      <c r="AP133" s="28"/>
      <c r="AQ133" s="3"/>
      <c r="AR133" s="3"/>
      <c r="AS133" s="79"/>
      <c r="AT133" s="79"/>
      <c r="AU133" s="79"/>
      <c r="AV133" s="79"/>
      <c r="AW133" s="79"/>
      <c r="AX133" s="79"/>
      <c r="AY133" s="79"/>
      <c r="AZ133" s="79"/>
      <c r="BA133" s="79"/>
      <c r="BB133" s="146" t="s">
        <v>1216</v>
      </c>
      <c r="BC133" s="28"/>
      <c r="BD133" s="28"/>
      <c r="BE133" s="28"/>
      <c r="BF133" s="28"/>
      <c r="BG133" s="28"/>
      <c r="BH133" s="28"/>
      <c r="BI133" s="28"/>
      <c r="BJ133" s="28"/>
      <c r="BK133" s="28"/>
      <c r="BL133" s="28"/>
      <c r="BM133" s="28"/>
      <c r="BN133" s="28"/>
      <c r="BO133" s="28"/>
      <c r="BP133" s="28"/>
      <c r="BQ133" s="28"/>
      <c r="BR133" s="28"/>
      <c r="BS133" s="28"/>
      <c r="BT133" s="28"/>
      <c r="BU133" s="28"/>
      <c r="BV133" s="28"/>
      <c r="BW133" s="28"/>
      <c r="BX133" s="28"/>
      <c r="BY133" s="28"/>
      <c r="BZ133" s="28"/>
      <c r="CA133" s="28"/>
      <c r="CB133" s="28"/>
      <c r="CC133" s="28"/>
      <c r="CD133" s="28"/>
      <c r="CE133" s="28"/>
      <c r="CF133" s="28"/>
      <c r="CG133" s="28"/>
      <c r="CH133" s="28"/>
      <c r="CI133" s="28"/>
      <c r="CJ133" s="28"/>
      <c r="CK133" s="28"/>
      <c r="CL133" s="28"/>
      <c r="CM133" s="28"/>
      <c r="CN133" s="28"/>
      <c r="CO133" s="28"/>
      <c r="CP133" s="28"/>
      <c r="CQ133" s="28"/>
      <c r="CR133" s="28"/>
      <c r="CS133" s="28"/>
      <c r="CT133" s="28"/>
      <c r="CU133" s="28"/>
      <c r="CV133" s="28"/>
      <c r="CW133" s="28"/>
      <c r="CX133" s="28"/>
      <c r="CY133" s="28"/>
      <c r="CZ133" s="28"/>
      <c r="DA133" s="28"/>
      <c r="DB133" s="28"/>
      <c r="DC133" s="28"/>
      <c r="DD133" s="28"/>
      <c r="DE133" s="28"/>
      <c r="DF133" s="28"/>
      <c r="DG133" s="28"/>
      <c r="DH133" s="28"/>
      <c r="DI133" s="28"/>
      <c r="DJ133" s="28"/>
      <c r="DK133" s="28"/>
      <c r="DL133" s="28"/>
      <c r="DM133" s="28"/>
      <c r="DN133" s="28"/>
      <c r="DO133" s="28"/>
      <c r="DP133" s="28"/>
      <c r="DQ133" s="28"/>
      <c r="DR133" s="28"/>
      <c r="DS133" s="28"/>
      <c r="DT133" s="28"/>
      <c r="DU133" s="28"/>
      <c r="DV133" s="28"/>
      <c r="DW133" s="28"/>
      <c r="DX133" s="28"/>
      <c r="DY133" s="28"/>
      <c r="DZ133" s="28"/>
      <c r="EA133" s="28"/>
      <c r="EB133" s="28"/>
      <c r="EC133" s="28"/>
      <c r="ED133" s="28"/>
      <c r="EE133" s="28"/>
      <c r="EF133" s="28"/>
      <c r="EG133" s="28"/>
      <c r="EH133" s="28"/>
      <c r="EI133" s="28"/>
      <c r="EJ133" s="28"/>
      <c r="EK133" s="28"/>
      <c r="EL133" s="28"/>
      <c r="EM133" s="28"/>
      <c r="EN133" s="28"/>
      <c r="EO133" s="28"/>
      <c r="EP133" s="28"/>
      <c r="EQ133" s="28"/>
      <c r="ER133" s="28"/>
      <c r="ES133" s="28"/>
      <c r="ET133" s="28"/>
      <c r="EU133" s="28"/>
      <c r="EV133" s="28"/>
      <c r="EW133" s="28"/>
      <c r="EX133" s="28"/>
      <c r="EY133" s="28"/>
      <c r="EZ133" s="28"/>
      <c r="FA133" s="28"/>
      <c r="FB133" s="28"/>
      <c r="FC133" s="28"/>
      <c r="FD133" s="28"/>
      <c r="FE133" s="28"/>
      <c r="FF133" s="28"/>
      <c r="FG133" s="28"/>
      <c r="FH133" s="28"/>
      <c r="FI133" s="28"/>
      <c r="FJ133" s="28"/>
      <c r="FK133" s="28"/>
      <c r="FL133" s="28"/>
      <c r="FM133" s="28"/>
      <c r="FN133" s="28"/>
      <c r="FO133" s="28"/>
      <c r="FP133" s="28"/>
      <c r="FQ133" s="28"/>
      <c r="FR133" s="28"/>
    </row>
    <row r="134" spans="1:180" ht="93" customHeight="1">
      <c r="A134" s="29" t="s">
        <v>635</v>
      </c>
      <c r="B134" s="29">
        <v>132</v>
      </c>
      <c r="C134" s="29" t="s">
        <v>1270</v>
      </c>
      <c r="D134" s="29" t="s">
        <v>70</v>
      </c>
      <c r="E134" s="29" t="s">
        <v>54</v>
      </c>
      <c r="F134" s="29" t="s">
        <v>2196</v>
      </c>
      <c r="G134" s="29" t="s">
        <v>1271</v>
      </c>
      <c r="H134" s="29"/>
      <c r="I134" s="29" t="s">
        <v>125</v>
      </c>
      <c r="J134" s="29" t="s">
        <v>852</v>
      </c>
      <c r="K134" s="29" t="s">
        <v>1272</v>
      </c>
      <c r="L134" s="29">
        <v>3183751093</v>
      </c>
      <c r="M134" s="29" t="s">
        <v>54</v>
      </c>
      <c r="N134" s="29" t="s">
        <v>1273</v>
      </c>
      <c r="O134" s="26">
        <v>44009</v>
      </c>
      <c r="P134" s="29" t="s">
        <v>1274</v>
      </c>
      <c r="Q134" s="26">
        <v>44013</v>
      </c>
      <c r="R134" s="26">
        <v>44016</v>
      </c>
      <c r="S134" s="29" t="s">
        <v>150</v>
      </c>
      <c r="T134" s="26">
        <v>44016</v>
      </c>
      <c r="U134" s="29" t="s">
        <v>93</v>
      </c>
      <c r="V134" s="29" t="s">
        <v>1275</v>
      </c>
      <c r="W134" s="29" t="s">
        <v>1276</v>
      </c>
      <c r="X134" s="26">
        <v>44138</v>
      </c>
      <c r="Y134" s="29" t="s">
        <v>964</v>
      </c>
      <c r="Z134" s="26" t="s">
        <v>2195</v>
      </c>
      <c r="AA134" s="29" t="s">
        <v>261</v>
      </c>
      <c r="AB134" s="29" t="s">
        <v>372</v>
      </c>
      <c r="AC134" s="29" t="s">
        <v>961</v>
      </c>
      <c r="AD134" s="29" t="s">
        <v>54</v>
      </c>
      <c r="AE134" s="29">
        <v>616</v>
      </c>
      <c r="AF134" s="26">
        <v>43999</v>
      </c>
      <c r="AG134" s="29">
        <v>640</v>
      </c>
      <c r="AH134" s="26">
        <v>44009</v>
      </c>
      <c r="AI134" s="29">
        <v>20492</v>
      </c>
      <c r="AJ134" s="26">
        <v>43999</v>
      </c>
      <c r="AK134" s="29">
        <v>47354</v>
      </c>
      <c r="AL134" s="40" t="s">
        <v>123</v>
      </c>
      <c r="AM134" s="28" t="s">
        <v>2197</v>
      </c>
      <c r="AN134" s="28"/>
      <c r="AO134" s="28"/>
      <c r="AP134" s="28"/>
      <c r="AQ134" s="3"/>
      <c r="AR134" s="3"/>
      <c r="AS134" s="79"/>
      <c r="AT134" s="79"/>
      <c r="AU134" s="79"/>
      <c r="AV134" s="79"/>
      <c r="AW134" s="79"/>
      <c r="AX134" s="79"/>
      <c r="AY134" s="79"/>
      <c r="AZ134" s="79"/>
      <c r="BA134" s="79"/>
      <c r="BB134" s="155" t="s">
        <v>2147</v>
      </c>
      <c r="BC134" s="28"/>
      <c r="BD134" s="28"/>
      <c r="BE134" s="28"/>
      <c r="BF134" s="28"/>
      <c r="BG134" s="28"/>
      <c r="BH134" s="28"/>
      <c r="BI134" s="28"/>
      <c r="BJ134" s="28"/>
      <c r="BK134" s="28"/>
      <c r="BL134" s="28"/>
      <c r="BM134" s="28"/>
      <c r="BN134" s="28"/>
      <c r="BO134" s="28"/>
      <c r="BP134" s="28"/>
      <c r="BQ134" s="28"/>
      <c r="BR134" s="28"/>
      <c r="BS134" s="28"/>
      <c r="BT134" s="28"/>
      <c r="BU134" s="28"/>
      <c r="BV134" s="28"/>
      <c r="BW134" s="28"/>
      <c r="BX134" s="28"/>
      <c r="BY134" s="28"/>
      <c r="BZ134" s="28"/>
      <c r="CA134" s="28"/>
      <c r="CB134" s="28"/>
      <c r="CC134" s="28"/>
      <c r="CD134" s="28"/>
      <c r="CE134" s="28"/>
      <c r="CF134" s="28"/>
      <c r="CG134" s="28"/>
      <c r="CH134" s="28"/>
      <c r="CI134" s="28"/>
      <c r="CJ134" s="28"/>
      <c r="CK134" s="28"/>
      <c r="CL134" s="28"/>
      <c r="CM134" s="28"/>
      <c r="CN134" s="28"/>
      <c r="CO134" s="28"/>
      <c r="CP134" s="28"/>
      <c r="CQ134" s="28"/>
      <c r="CR134" s="28"/>
      <c r="CS134" s="28"/>
      <c r="CT134" s="28"/>
      <c r="CU134" s="28"/>
      <c r="CV134" s="28"/>
      <c r="CW134" s="28"/>
      <c r="CX134" s="28"/>
      <c r="CY134" s="28"/>
      <c r="CZ134" s="28"/>
      <c r="DA134" s="28"/>
      <c r="DB134" s="28"/>
      <c r="DC134" s="28"/>
      <c r="DD134" s="28"/>
      <c r="DE134" s="28"/>
      <c r="DF134" s="28"/>
      <c r="DG134" s="28"/>
      <c r="DH134" s="28"/>
      <c r="DI134" s="28"/>
      <c r="DJ134" s="28"/>
      <c r="DK134" s="28"/>
      <c r="DL134" s="28"/>
      <c r="DM134" s="28"/>
      <c r="DN134" s="28"/>
      <c r="DO134" s="28"/>
      <c r="DP134" s="28"/>
      <c r="DQ134" s="28"/>
      <c r="DR134" s="28"/>
      <c r="DS134" s="28"/>
      <c r="DT134" s="28"/>
      <c r="DU134" s="28"/>
      <c r="DV134" s="28"/>
      <c r="DW134" s="28"/>
      <c r="DX134" s="28"/>
      <c r="DY134" s="28"/>
      <c r="DZ134" s="28"/>
      <c r="EA134" s="28"/>
      <c r="EB134" s="28"/>
      <c r="EC134" s="28"/>
      <c r="ED134" s="28"/>
      <c r="EE134" s="28"/>
      <c r="EF134" s="28"/>
      <c r="EG134" s="28"/>
      <c r="EH134" s="28"/>
      <c r="EI134" s="28"/>
      <c r="EJ134" s="28"/>
      <c r="EK134" s="28"/>
      <c r="EL134" s="28"/>
      <c r="EM134" s="28"/>
      <c r="EN134" s="28"/>
      <c r="EO134" s="28"/>
      <c r="EP134" s="28"/>
      <c r="EQ134" s="28"/>
      <c r="ER134" s="28"/>
      <c r="ES134" s="28"/>
      <c r="ET134" s="28"/>
      <c r="EU134" s="28"/>
      <c r="EV134" s="28"/>
      <c r="EW134" s="28"/>
      <c r="EX134" s="28"/>
      <c r="EY134" s="28"/>
      <c r="EZ134" s="28"/>
      <c r="FA134" s="28"/>
      <c r="FB134" s="28"/>
      <c r="FC134" s="28"/>
      <c r="FD134" s="28"/>
      <c r="FE134" s="28"/>
      <c r="FF134" s="28"/>
      <c r="FG134" s="28"/>
      <c r="FH134" s="28"/>
      <c r="FI134" s="28"/>
      <c r="FJ134" s="28"/>
      <c r="FK134" s="28"/>
      <c r="FL134" s="28"/>
      <c r="FM134" s="28"/>
      <c r="FN134" s="28"/>
      <c r="FO134" s="28"/>
      <c r="FP134" s="28"/>
      <c r="FQ134" s="28"/>
      <c r="FR134" s="28"/>
    </row>
    <row r="135" spans="1:180" ht="162.94999999999999" customHeight="1">
      <c r="A135" s="29" t="s">
        <v>635</v>
      </c>
      <c r="B135" s="29">
        <v>133</v>
      </c>
      <c r="C135" s="29" t="s">
        <v>1279</v>
      </c>
      <c r="D135" s="29" t="s">
        <v>53</v>
      </c>
      <c r="E135" s="29" t="s">
        <v>54</v>
      </c>
      <c r="F135" s="29" t="s">
        <v>1280</v>
      </c>
      <c r="G135" s="29">
        <v>1052395805</v>
      </c>
      <c r="H135" s="29">
        <v>7</v>
      </c>
      <c r="I135" s="29" t="s">
        <v>1281</v>
      </c>
      <c r="J135" s="29" t="s">
        <v>1282</v>
      </c>
      <c r="K135" s="29" t="s">
        <v>1283</v>
      </c>
      <c r="L135" s="29">
        <v>3133955049</v>
      </c>
      <c r="M135" s="29" t="s">
        <v>1284</v>
      </c>
      <c r="N135" s="29" t="s">
        <v>1285</v>
      </c>
      <c r="O135" s="26">
        <v>44008</v>
      </c>
      <c r="P135" s="29" t="s">
        <v>1286</v>
      </c>
      <c r="Q135" s="26">
        <v>44013</v>
      </c>
      <c r="R135" s="26">
        <v>44013</v>
      </c>
      <c r="S135" s="29" t="s">
        <v>150</v>
      </c>
      <c r="T135" s="26">
        <v>44014</v>
      </c>
      <c r="U135" s="29" t="s">
        <v>93</v>
      </c>
      <c r="V135" s="29" t="s">
        <v>1287</v>
      </c>
      <c r="W135" s="29" t="s">
        <v>1288</v>
      </c>
      <c r="X135" s="26">
        <v>44136</v>
      </c>
      <c r="Y135" s="29" t="s">
        <v>963</v>
      </c>
      <c r="Z135" s="29" t="s">
        <v>1550</v>
      </c>
      <c r="AA135" s="29" t="s">
        <v>261</v>
      </c>
      <c r="AB135" s="29" t="s">
        <v>1289</v>
      </c>
      <c r="AC135" s="29" t="s">
        <v>80</v>
      </c>
      <c r="AD135" s="29" t="s">
        <v>843</v>
      </c>
      <c r="AE135" s="29">
        <v>620</v>
      </c>
      <c r="AF135" s="26">
        <v>43999</v>
      </c>
      <c r="AG135" s="29">
        <v>652</v>
      </c>
      <c r="AH135" s="26">
        <v>44013</v>
      </c>
      <c r="AI135" s="29">
        <v>20498</v>
      </c>
      <c r="AJ135" s="26">
        <v>43999</v>
      </c>
      <c r="AK135" s="29">
        <v>47341</v>
      </c>
      <c r="AL135" s="40" t="s">
        <v>548</v>
      </c>
      <c r="AM135" s="28"/>
      <c r="AN135" s="28"/>
      <c r="AO135" s="28"/>
      <c r="AP135" s="28"/>
      <c r="AQ135" s="3"/>
      <c r="AR135" s="3"/>
      <c r="AS135" s="79"/>
      <c r="AT135" s="79"/>
      <c r="AU135" s="79"/>
      <c r="AV135" s="79"/>
      <c r="AW135" s="79"/>
      <c r="AX135" s="79"/>
      <c r="AY135" s="79"/>
      <c r="AZ135" s="79"/>
      <c r="BA135" s="79"/>
      <c r="BB135" s="146" t="s">
        <v>1216</v>
      </c>
      <c r="BC135" s="28"/>
      <c r="BD135" s="28"/>
      <c r="BE135" s="28"/>
      <c r="BF135" s="28"/>
      <c r="BG135" s="28"/>
      <c r="BH135" s="28"/>
      <c r="BI135" s="28"/>
      <c r="BJ135" s="28"/>
      <c r="BK135" s="28"/>
      <c r="BL135" s="28"/>
      <c r="BM135" s="28"/>
      <c r="BN135" s="28"/>
      <c r="BO135" s="28"/>
      <c r="BP135" s="28"/>
      <c r="BQ135" s="28"/>
      <c r="BR135" s="28"/>
      <c r="BS135" s="28"/>
      <c r="BT135" s="28"/>
      <c r="BU135" s="28"/>
      <c r="BV135" s="28"/>
      <c r="BW135" s="28"/>
      <c r="BX135" s="28"/>
      <c r="BY135" s="28"/>
      <c r="BZ135" s="28"/>
      <c r="CA135" s="28"/>
      <c r="CB135" s="28"/>
      <c r="CC135" s="28"/>
      <c r="CD135" s="28"/>
      <c r="CE135" s="28"/>
      <c r="CF135" s="28"/>
      <c r="CG135" s="28"/>
      <c r="CH135" s="28"/>
      <c r="CI135" s="28"/>
      <c r="CJ135" s="28"/>
      <c r="CK135" s="28"/>
      <c r="CL135" s="28"/>
      <c r="CM135" s="28"/>
      <c r="CN135" s="28"/>
      <c r="CO135" s="28"/>
      <c r="CP135" s="28"/>
      <c r="CQ135" s="28"/>
      <c r="CR135" s="28"/>
      <c r="CS135" s="28"/>
      <c r="CT135" s="28"/>
      <c r="CU135" s="28"/>
      <c r="CV135" s="28"/>
      <c r="CW135" s="28"/>
      <c r="CX135" s="28"/>
      <c r="CY135" s="28"/>
      <c r="CZ135" s="28"/>
      <c r="DA135" s="28"/>
      <c r="DB135" s="28"/>
      <c r="DC135" s="28"/>
      <c r="DD135" s="28"/>
      <c r="DE135" s="28"/>
      <c r="DF135" s="28"/>
      <c r="DG135" s="28"/>
      <c r="DH135" s="28"/>
      <c r="DI135" s="28"/>
      <c r="DJ135" s="28"/>
      <c r="DK135" s="28"/>
      <c r="DL135" s="28"/>
      <c r="DM135" s="28"/>
      <c r="DN135" s="28"/>
      <c r="DO135" s="28"/>
      <c r="DP135" s="28"/>
      <c r="DQ135" s="28"/>
      <c r="DR135" s="28"/>
      <c r="DS135" s="28"/>
      <c r="DT135" s="28"/>
      <c r="DU135" s="28"/>
      <c r="DV135" s="28"/>
      <c r="DW135" s="28"/>
      <c r="DX135" s="28"/>
      <c r="DY135" s="28"/>
      <c r="DZ135" s="28"/>
      <c r="EA135" s="28"/>
      <c r="EB135" s="28"/>
      <c r="EC135" s="28"/>
      <c r="ED135" s="28"/>
      <c r="EE135" s="28"/>
      <c r="EF135" s="28"/>
      <c r="EG135" s="28"/>
      <c r="EH135" s="28"/>
      <c r="EI135" s="28"/>
      <c r="EJ135" s="28"/>
      <c r="EK135" s="28"/>
      <c r="EL135" s="28"/>
      <c r="EM135" s="28"/>
      <c r="EN135" s="28"/>
      <c r="EO135" s="28"/>
      <c r="EP135" s="28"/>
      <c r="EQ135" s="28"/>
      <c r="ER135" s="28"/>
      <c r="ES135" s="28"/>
      <c r="ET135" s="28"/>
      <c r="EU135" s="28"/>
      <c r="EV135" s="28"/>
      <c r="EW135" s="28"/>
      <c r="EX135" s="28"/>
      <c r="EY135" s="28"/>
      <c r="EZ135" s="28"/>
      <c r="FA135" s="28"/>
      <c r="FB135" s="28"/>
      <c r="FC135" s="28"/>
      <c r="FD135" s="28"/>
      <c r="FE135" s="28"/>
      <c r="FF135" s="28"/>
      <c r="FG135" s="28"/>
      <c r="FH135" s="28"/>
      <c r="FI135" s="28"/>
      <c r="FJ135" s="28"/>
      <c r="FK135" s="28"/>
      <c r="FL135" s="28"/>
      <c r="FM135" s="28"/>
      <c r="FN135" s="28"/>
      <c r="FO135" s="28"/>
      <c r="FP135" s="28"/>
      <c r="FQ135" s="28"/>
      <c r="FR135" s="28"/>
    </row>
    <row r="136" spans="1:180" ht="111.95" customHeight="1">
      <c r="A136" s="29" t="s">
        <v>635</v>
      </c>
      <c r="B136" s="29">
        <v>134</v>
      </c>
      <c r="C136" s="29" t="s">
        <v>1290</v>
      </c>
      <c r="D136" s="29" t="s">
        <v>53</v>
      </c>
      <c r="E136" s="29" t="s">
        <v>54</v>
      </c>
      <c r="F136" s="29" t="s">
        <v>1291</v>
      </c>
      <c r="G136" s="29">
        <v>40077422</v>
      </c>
      <c r="H136" s="29">
        <v>1</v>
      </c>
      <c r="I136" s="29" t="s">
        <v>1292</v>
      </c>
      <c r="J136" s="29" t="s">
        <v>1293</v>
      </c>
      <c r="K136" s="29" t="s">
        <v>1294</v>
      </c>
      <c r="L136" s="29">
        <v>314767761</v>
      </c>
      <c r="M136" s="50" t="s">
        <v>1310</v>
      </c>
      <c r="N136" s="29" t="s">
        <v>1295</v>
      </c>
      <c r="O136" s="26">
        <v>44007</v>
      </c>
      <c r="P136" s="29" t="s">
        <v>478</v>
      </c>
      <c r="Q136" s="26">
        <v>44012</v>
      </c>
      <c r="R136" s="26">
        <v>44012</v>
      </c>
      <c r="S136" s="29" t="s">
        <v>150</v>
      </c>
      <c r="T136" s="26">
        <v>44013</v>
      </c>
      <c r="U136" s="29" t="s">
        <v>93</v>
      </c>
      <c r="V136" s="29" t="s">
        <v>1296</v>
      </c>
      <c r="W136" s="29" t="s">
        <v>1297</v>
      </c>
      <c r="X136" s="26">
        <v>44135</v>
      </c>
      <c r="Y136" s="29" t="s">
        <v>1088</v>
      </c>
      <c r="Z136" s="29" t="s">
        <v>1550</v>
      </c>
      <c r="AA136" s="29" t="s">
        <v>1320</v>
      </c>
      <c r="AB136" s="29" t="s">
        <v>79</v>
      </c>
      <c r="AC136" s="29" t="s">
        <v>80</v>
      </c>
      <c r="AD136" s="29" t="s">
        <v>54</v>
      </c>
      <c r="AE136" s="29">
        <v>614</v>
      </c>
      <c r="AF136" s="29" t="s">
        <v>1298</v>
      </c>
      <c r="AG136" s="29">
        <v>638</v>
      </c>
      <c r="AH136" s="26">
        <v>43837</v>
      </c>
      <c r="AI136" s="29">
        <v>2049</v>
      </c>
      <c r="AJ136" s="29" t="s">
        <v>1299</v>
      </c>
      <c r="AK136" s="29">
        <v>4734</v>
      </c>
      <c r="AL136" s="40" t="s">
        <v>526</v>
      </c>
      <c r="AM136" s="28"/>
      <c r="AN136" s="28"/>
      <c r="AO136" s="28"/>
      <c r="AP136" s="28"/>
      <c r="AQ136" s="3"/>
      <c r="AR136" s="3"/>
      <c r="AS136" s="79"/>
      <c r="AT136" s="79"/>
      <c r="AU136" s="79"/>
      <c r="AV136" s="79"/>
      <c r="AW136" s="79"/>
      <c r="AX136" s="79"/>
      <c r="AY136" s="79"/>
      <c r="AZ136" s="79"/>
      <c r="BA136" s="79"/>
      <c r="BB136" s="146" t="s">
        <v>1216</v>
      </c>
      <c r="BC136" s="28"/>
      <c r="BD136" s="28"/>
      <c r="BE136" s="28"/>
      <c r="BF136" s="28"/>
      <c r="BG136" s="28"/>
      <c r="BH136" s="28"/>
      <c r="BI136" s="28"/>
      <c r="BJ136" s="28"/>
      <c r="BK136" s="28"/>
      <c r="BL136" s="28"/>
      <c r="BM136" s="28"/>
      <c r="BN136" s="28"/>
      <c r="BO136" s="28"/>
      <c r="BP136" s="28"/>
      <c r="BQ136" s="28"/>
      <c r="BR136" s="28"/>
      <c r="BS136" s="28"/>
      <c r="BT136" s="28"/>
      <c r="BU136" s="28"/>
      <c r="BV136" s="28"/>
      <c r="BW136" s="28"/>
      <c r="BX136" s="28"/>
      <c r="BY136" s="28"/>
      <c r="BZ136" s="28"/>
      <c r="CA136" s="28"/>
      <c r="CB136" s="28"/>
      <c r="CC136" s="28"/>
      <c r="CD136" s="28"/>
      <c r="CE136" s="28"/>
      <c r="CF136" s="28"/>
      <c r="CG136" s="28"/>
      <c r="CH136" s="28"/>
      <c r="CI136" s="28"/>
      <c r="CJ136" s="28"/>
      <c r="CK136" s="28"/>
      <c r="CL136" s="28"/>
      <c r="CM136" s="28"/>
      <c r="CN136" s="28"/>
      <c r="CO136" s="28"/>
      <c r="CP136" s="28"/>
      <c r="CQ136" s="28"/>
      <c r="CR136" s="28"/>
      <c r="CS136" s="28"/>
      <c r="CT136" s="28"/>
      <c r="CU136" s="28"/>
      <c r="CV136" s="28"/>
      <c r="CW136" s="28"/>
      <c r="CX136" s="28"/>
      <c r="CY136" s="28"/>
      <c r="CZ136" s="28"/>
      <c r="DA136" s="28"/>
      <c r="DB136" s="28"/>
      <c r="DC136" s="28"/>
      <c r="DD136" s="28"/>
      <c r="DE136" s="28"/>
      <c r="DF136" s="28"/>
      <c r="DG136" s="28"/>
      <c r="DH136" s="28"/>
      <c r="DI136" s="28"/>
      <c r="DJ136" s="28"/>
      <c r="DK136" s="28"/>
      <c r="DL136" s="28"/>
      <c r="DM136" s="28"/>
      <c r="DN136" s="28"/>
      <c r="DO136" s="28"/>
      <c r="DP136" s="28"/>
      <c r="DQ136" s="28"/>
      <c r="DR136" s="28"/>
      <c r="DS136" s="28"/>
      <c r="DT136" s="28"/>
      <c r="DU136" s="28"/>
      <c r="DV136" s="28"/>
      <c r="DW136" s="28"/>
      <c r="DX136" s="28"/>
      <c r="DY136" s="28"/>
      <c r="DZ136" s="28"/>
      <c r="EA136" s="28"/>
      <c r="EB136" s="28"/>
      <c r="EC136" s="28"/>
      <c r="ED136" s="28"/>
      <c r="EE136" s="28"/>
      <c r="EF136" s="28"/>
      <c r="EG136" s="28"/>
      <c r="EH136" s="28"/>
      <c r="EI136" s="28"/>
      <c r="EJ136" s="28"/>
      <c r="EK136" s="28"/>
      <c r="EL136" s="28"/>
      <c r="EM136" s="28"/>
      <c r="EN136" s="28"/>
      <c r="EO136" s="28"/>
      <c r="EP136" s="28"/>
      <c r="EQ136" s="28"/>
      <c r="ER136" s="28"/>
      <c r="ES136" s="28"/>
      <c r="ET136" s="28"/>
      <c r="EU136" s="28"/>
      <c r="EV136" s="28"/>
      <c r="EW136" s="28"/>
      <c r="EX136" s="28"/>
      <c r="EY136" s="28"/>
      <c r="EZ136" s="28"/>
      <c r="FA136" s="28"/>
      <c r="FB136" s="28"/>
      <c r="FC136" s="28"/>
      <c r="FD136" s="28"/>
      <c r="FE136" s="28"/>
      <c r="FF136" s="28"/>
      <c r="FG136" s="28"/>
      <c r="FH136" s="28"/>
      <c r="FI136" s="28"/>
      <c r="FJ136" s="28"/>
      <c r="FK136" s="28"/>
      <c r="FL136" s="28"/>
      <c r="FM136" s="28"/>
      <c r="FN136" s="28"/>
      <c r="FO136" s="28"/>
      <c r="FP136" s="28"/>
      <c r="FQ136" s="28"/>
      <c r="FR136" s="28"/>
    </row>
    <row r="137" spans="1:180" ht="120" customHeight="1">
      <c r="A137" s="29" t="s">
        <v>635</v>
      </c>
      <c r="B137" s="29">
        <v>135</v>
      </c>
      <c r="C137" s="29" t="s">
        <v>1300</v>
      </c>
      <c r="D137" s="29" t="s">
        <v>53</v>
      </c>
      <c r="E137" s="29" t="s">
        <v>54</v>
      </c>
      <c r="F137" s="29" t="s">
        <v>1301</v>
      </c>
      <c r="G137" s="29">
        <v>79778835</v>
      </c>
      <c r="H137" s="29">
        <v>1</v>
      </c>
      <c r="I137" s="29" t="s">
        <v>1302</v>
      </c>
      <c r="J137" s="29" t="s">
        <v>1303</v>
      </c>
      <c r="K137" s="29" t="s">
        <v>1304</v>
      </c>
      <c r="L137" s="29">
        <v>3108068324</v>
      </c>
      <c r="M137" s="50" t="s">
        <v>1309</v>
      </c>
      <c r="N137" s="29" t="s">
        <v>1295</v>
      </c>
      <c r="O137" s="26">
        <v>44007</v>
      </c>
      <c r="P137" s="29" t="s">
        <v>478</v>
      </c>
      <c r="Q137" s="26">
        <v>44012</v>
      </c>
      <c r="R137" s="29" t="s">
        <v>1305</v>
      </c>
      <c r="S137" s="29" t="s">
        <v>150</v>
      </c>
      <c r="T137" s="26">
        <v>44013</v>
      </c>
      <c r="U137" s="29" t="s">
        <v>93</v>
      </c>
      <c r="V137" s="29" t="s">
        <v>1306</v>
      </c>
      <c r="W137" s="29" t="s">
        <v>1297</v>
      </c>
      <c r="X137" s="26">
        <v>44135</v>
      </c>
      <c r="Y137" s="29" t="s">
        <v>1088</v>
      </c>
      <c r="Z137" s="29" t="s">
        <v>1550</v>
      </c>
      <c r="AA137" s="29" t="s">
        <v>1320</v>
      </c>
      <c r="AB137" s="29" t="s">
        <v>79</v>
      </c>
      <c r="AC137" s="29" t="s">
        <v>80</v>
      </c>
      <c r="AD137" s="29" t="s">
        <v>54</v>
      </c>
      <c r="AE137" s="29">
        <v>612</v>
      </c>
      <c r="AF137" s="29" t="s">
        <v>1298</v>
      </c>
      <c r="AG137" s="29">
        <v>639</v>
      </c>
      <c r="AH137" s="29" t="s">
        <v>1307</v>
      </c>
      <c r="AI137" s="29">
        <v>20496</v>
      </c>
      <c r="AJ137" s="29" t="s">
        <v>1308</v>
      </c>
      <c r="AK137" s="29">
        <v>47346</v>
      </c>
      <c r="AL137" s="40" t="s">
        <v>526</v>
      </c>
      <c r="AM137" s="28"/>
      <c r="AN137" s="28"/>
      <c r="AO137" s="28"/>
      <c r="AP137" s="28"/>
      <c r="AQ137" s="3"/>
      <c r="AR137" s="3"/>
      <c r="AS137" s="79"/>
      <c r="AT137" s="79"/>
      <c r="AU137" s="79"/>
      <c r="AV137" s="79"/>
      <c r="AW137" s="79"/>
      <c r="AX137" s="79"/>
      <c r="AY137" s="79"/>
      <c r="AZ137" s="79"/>
      <c r="BA137" s="79"/>
      <c r="BB137" s="146" t="s">
        <v>1216</v>
      </c>
      <c r="BC137" s="28"/>
      <c r="BD137" s="28"/>
      <c r="BE137" s="28"/>
      <c r="BF137" s="28"/>
      <c r="BG137" s="28"/>
      <c r="BH137" s="28"/>
      <c r="BI137" s="28"/>
      <c r="BJ137" s="28"/>
      <c r="BK137" s="28"/>
      <c r="BL137" s="28"/>
      <c r="BM137" s="28"/>
      <c r="BN137" s="28"/>
      <c r="BO137" s="28"/>
      <c r="BP137" s="28"/>
      <c r="BQ137" s="28"/>
      <c r="BR137" s="28"/>
      <c r="BS137" s="28"/>
      <c r="BT137" s="28"/>
      <c r="BU137" s="28"/>
      <c r="BV137" s="28"/>
      <c r="BW137" s="28"/>
      <c r="BX137" s="28"/>
      <c r="BY137" s="28"/>
      <c r="BZ137" s="28"/>
      <c r="CA137" s="28"/>
      <c r="CB137" s="28"/>
      <c r="CC137" s="28"/>
      <c r="CD137" s="28"/>
      <c r="CE137" s="28"/>
      <c r="CF137" s="28"/>
      <c r="CG137" s="28"/>
      <c r="CH137" s="28"/>
      <c r="CI137" s="28"/>
      <c r="CJ137" s="28"/>
      <c r="CK137" s="28"/>
      <c r="CL137" s="28"/>
      <c r="CM137" s="28"/>
      <c r="CN137" s="28"/>
      <c r="CO137" s="28"/>
      <c r="CP137" s="28"/>
      <c r="CQ137" s="28"/>
      <c r="CR137" s="28"/>
      <c r="CS137" s="28"/>
      <c r="CT137" s="28"/>
      <c r="CU137" s="28"/>
      <c r="CV137" s="28"/>
      <c r="CW137" s="28"/>
      <c r="CX137" s="28"/>
      <c r="CY137" s="28"/>
      <c r="CZ137" s="28"/>
      <c r="DA137" s="28"/>
      <c r="DB137" s="28"/>
      <c r="DC137" s="28"/>
      <c r="DD137" s="28"/>
      <c r="DE137" s="28"/>
      <c r="DF137" s="28"/>
      <c r="DG137" s="28"/>
      <c r="DH137" s="28"/>
      <c r="DI137" s="28"/>
      <c r="DJ137" s="28"/>
      <c r="DK137" s="28"/>
      <c r="DL137" s="28"/>
      <c r="DM137" s="28"/>
      <c r="DN137" s="28"/>
      <c r="DO137" s="28"/>
      <c r="DP137" s="28"/>
      <c r="DQ137" s="28"/>
      <c r="DR137" s="28"/>
      <c r="DS137" s="28"/>
      <c r="DT137" s="28"/>
      <c r="DU137" s="28"/>
      <c r="DV137" s="28"/>
      <c r="DW137" s="28"/>
      <c r="DX137" s="28"/>
      <c r="DY137" s="28"/>
      <c r="DZ137" s="28"/>
      <c r="EA137" s="28"/>
      <c r="EB137" s="28"/>
      <c r="EC137" s="28"/>
      <c r="ED137" s="28"/>
      <c r="EE137" s="28"/>
      <c r="EF137" s="28"/>
      <c r="EG137" s="28"/>
      <c r="EH137" s="28"/>
      <c r="EI137" s="28"/>
      <c r="EJ137" s="28"/>
      <c r="EK137" s="28"/>
      <c r="EL137" s="28"/>
      <c r="EM137" s="28"/>
      <c r="EN137" s="28"/>
      <c r="EO137" s="28"/>
      <c r="EP137" s="28"/>
      <c r="EQ137" s="28"/>
      <c r="ER137" s="28"/>
      <c r="ES137" s="28"/>
      <c r="ET137" s="28"/>
      <c r="EU137" s="28"/>
      <c r="EV137" s="28"/>
      <c r="EW137" s="28"/>
      <c r="EX137" s="28"/>
      <c r="EY137" s="28"/>
      <c r="EZ137" s="28"/>
      <c r="FA137" s="28"/>
      <c r="FB137" s="28"/>
      <c r="FC137" s="28"/>
      <c r="FD137" s="28"/>
      <c r="FE137" s="28"/>
      <c r="FF137" s="28"/>
      <c r="FG137" s="28"/>
      <c r="FH137" s="28"/>
      <c r="FI137" s="28"/>
      <c r="FJ137" s="28"/>
      <c r="FK137" s="28"/>
      <c r="FL137" s="28"/>
      <c r="FM137" s="28"/>
      <c r="FN137" s="28"/>
      <c r="FO137" s="28"/>
      <c r="FP137" s="28"/>
      <c r="FQ137" s="28"/>
      <c r="FR137" s="28"/>
    </row>
    <row r="138" spans="1:180" ht="125.1" customHeight="1">
      <c r="A138" s="29" t="s">
        <v>635</v>
      </c>
      <c r="B138" s="29">
        <v>136</v>
      </c>
      <c r="C138" s="29" t="s">
        <v>1311</v>
      </c>
      <c r="D138" s="29" t="s">
        <v>70</v>
      </c>
      <c r="E138" s="29" t="s">
        <v>54</v>
      </c>
      <c r="F138" s="29" t="s">
        <v>1312</v>
      </c>
      <c r="G138" s="29" t="s">
        <v>1313</v>
      </c>
      <c r="H138" s="29"/>
      <c r="I138" s="29" t="s">
        <v>125</v>
      </c>
      <c r="J138" s="29" t="s">
        <v>1314</v>
      </c>
      <c r="K138" s="29" t="s">
        <v>1315</v>
      </c>
      <c r="L138" s="29" t="s">
        <v>1316</v>
      </c>
      <c r="M138" s="29" t="s">
        <v>1317</v>
      </c>
      <c r="N138" s="29" t="s">
        <v>1318</v>
      </c>
      <c r="O138" s="26">
        <v>44012</v>
      </c>
      <c r="P138" s="29" t="s">
        <v>1319</v>
      </c>
      <c r="Q138" s="26">
        <v>44013</v>
      </c>
      <c r="R138" s="26">
        <v>3</v>
      </c>
      <c r="S138" s="29" t="s">
        <v>248</v>
      </c>
      <c r="T138" s="26">
        <v>44013</v>
      </c>
      <c r="U138" s="29" t="s">
        <v>93</v>
      </c>
      <c r="V138" s="29" t="s">
        <v>910</v>
      </c>
      <c r="W138" s="29" t="s">
        <v>904</v>
      </c>
      <c r="X138" s="26">
        <v>44135</v>
      </c>
      <c r="Y138" s="29" t="s">
        <v>1088</v>
      </c>
      <c r="Z138" s="147" t="s">
        <v>2193</v>
      </c>
      <c r="AA138" s="29" t="s">
        <v>121</v>
      </c>
      <c r="AB138" s="29" t="s">
        <v>80</v>
      </c>
      <c r="AC138" s="29" t="s">
        <v>961</v>
      </c>
      <c r="AD138" s="29" t="s">
        <v>54</v>
      </c>
      <c r="AE138" s="29">
        <v>624</v>
      </c>
      <c r="AF138" s="26">
        <v>44001</v>
      </c>
      <c r="AG138" s="29">
        <v>647</v>
      </c>
      <c r="AH138" s="26">
        <v>44013</v>
      </c>
      <c r="AI138" s="29">
        <v>20595</v>
      </c>
      <c r="AJ138" s="26">
        <v>44000</v>
      </c>
      <c r="AK138" s="29">
        <v>47353</v>
      </c>
      <c r="AL138" s="40" t="s">
        <v>123</v>
      </c>
      <c r="AM138" s="28"/>
      <c r="AN138" s="28"/>
      <c r="AO138" s="28"/>
      <c r="AP138" s="28"/>
      <c r="AQ138" s="3"/>
      <c r="AR138" s="3"/>
      <c r="AS138" s="79"/>
      <c r="AT138" s="79"/>
      <c r="AU138" s="79"/>
      <c r="AV138" s="79"/>
      <c r="AW138" s="79"/>
      <c r="AX138" s="79"/>
      <c r="AY138" s="79"/>
      <c r="AZ138" s="79"/>
      <c r="BA138" s="79"/>
      <c r="BB138" s="155" t="s">
        <v>2147</v>
      </c>
      <c r="BC138" s="28"/>
      <c r="BD138" s="28"/>
      <c r="BE138" s="28"/>
      <c r="BF138" s="28"/>
      <c r="BG138" s="28"/>
      <c r="BH138" s="28"/>
      <c r="BI138" s="28"/>
      <c r="BJ138" s="28"/>
      <c r="BK138" s="28"/>
      <c r="BL138" s="28"/>
      <c r="BM138" s="28"/>
      <c r="BN138" s="28"/>
      <c r="BO138" s="28"/>
      <c r="BP138" s="28"/>
      <c r="BQ138" s="28"/>
      <c r="BR138" s="28"/>
      <c r="BS138" s="28"/>
      <c r="BT138" s="28"/>
      <c r="BU138" s="28"/>
      <c r="BV138" s="28"/>
      <c r="BW138" s="28"/>
      <c r="BX138" s="28"/>
      <c r="BY138" s="28"/>
      <c r="BZ138" s="28"/>
      <c r="CA138" s="28"/>
      <c r="CB138" s="28"/>
      <c r="CC138" s="28"/>
      <c r="CD138" s="28"/>
      <c r="CE138" s="28"/>
      <c r="CF138" s="28"/>
      <c r="CG138" s="28"/>
      <c r="CH138" s="28"/>
      <c r="CI138" s="28"/>
      <c r="CJ138" s="28"/>
      <c r="CK138" s="28"/>
      <c r="CL138" s="28"/>
      <c r="CM138" s="28"/>
      <c r="CN138" s="28"/>
      <c r="CO138" s="28"/>
      <c r="CP138" s="28"/>
      <c r="CQ138" s="28"/>
      <c r="CR138" s="28"/>
      <c r="CS138" s="28"/>
      <c r="CT138" s="28"/>
      <c r="CU138" s="28"/>
      <c r="CV138" s="28"/>
      <c r="CW138" s="28"/>
      <c r="CX138" s="28"/>
      <c r="CY138" s="28"/>
      <c r="CZ138" s="28"/>
      <c r="DA138" s="28"/>
      <c r="DB138" s="28"/>
      <c r="DC138" s="28"/>
      <c r="DD138" s="28"/>
      <c r="DE138" s="28"/>
      <c r="DF138" s="28"/>
      <c r="DG138" s="28"/>
      <c r="DH138" s="28"/>
      <c r="DI138" s="28"/>
      <c r="DJ138" s="28"/>
      <c r="DK138" s="28"/>
      <c r="DL138" s="28"/>
      <c r="DM138" s="28"/>
      <c r="DN138" s="28"/>
      <c r="DO138" s="28"/>
      <c r="DP138" s="28"/>
      <c r="DQ138" s="28"/>
      <c r="DR138" s="28"/>
      <c r="DS138" s="28"/>
      <c r="DT138" s="28"/>
      <c r="DU138" s="28"/>
      <c r="DV138" s="28"/>
      <c r="DW138" s="28"/>
      <c r="DX138" s="28"/>
      <c r="DY138" s="28"/>
      <c r="DZ138" s="28"/>
      <c r="EA138" s="28"/>
      <c r="EB138" s="28"/>
      <c r="EC138" s="28"/>
      <c r="ED138" s="28"/>
      <c r="EE138" s="28"/>
      <c r="EF138" s="28"/>
      <c r="EG138" s="28"/>
      <c r="EH138" s="28"/>
      <c r="EI138" s="28"/>
      <c r="EJ138" s="28"/>
      <c r="EK138" s="28"/>
      <c r="EL138" s="28"/>
      <c r="EM138" s="28"/>
      <c r="EN138" s="28"/>
      <c r="EO138" s="28"/>
      <c r="EP138" s="28"/>
      <c r="EQ138" s="28"/>
      <c r="ER138" s="28"/>
      <c r="ES138" s="28"/>
      <c r="ET138" s="28"/>
      <c r="EU138" s="28"/>
      <c r="EV138" s="28"/>
      <c r="EW138" s="28"/>
      <c r="EX138" s="28"/>
      <c r="EY138" s="28"/>
      <c r="EZ138" s="28"/>
      <c r="FA138" s="28"/>
      <c r="FB138" s="28"/>
      <c r="FC138" s="28"/>
      <c r="FD138" s="28"/>
      <c r="FE138" s="28"/>
      <c r="FF138" s="28"/>
      <c r="FG138" s="28"/>
      <c r="FH138" s="28"/>
      <c r="FI138" s="28"/>
      <c r="FJ138" s="28"/>
      <c r="FK138" s="28"/>
      <c r="FL138" s="28"/>
      <c r="FM138" s="28"/>
      <c r="FN138" s="28"/>
      <c r="FO138" s="28"/>
      <c r="FP138" s="28"/>
      <c r="FQ138" s="28"/>
      <c r="FR138" s="28"/>
    </row>
    <row r="139" spans="1:180" ht="152.1" customHeight="1">
      <c r="A139" s="29" t="s">
        <v>561</v>
      </c>
      <c r="B139" s="29">
        <v>137</v>
      </c>
      <c r="C139" s="29" t="s">
        <v>1321</v>
      </c>
      <c r="D139" s="29" t="s">
        <v>70</v>
      </c>
      <c r="E139" s="29" t="s">
        <v>54</v>
      </c>
      <c r="F139" s="29" t="s">
        <v>1322</v>
      </c>
      <c r="G139" s="29" t="s">
        <v>1323</v>
      </c>
      <c r="H139" s="29">
        <v>0</v>
      </c>
      <c r="I139" s="29" t="s">
        <v>170</v>
      </c>
      <c r="J139" s="29" t="s">
        <v>1324</v>
      </c>
      <c r="K139" s="29" t="s">
        <v>1325</v>
      </c>
      <c r="L139" s="29">
        <v>3192629320</v>
      </c>
      <c r="M139" s="50" t="s">
        <v>1326</v>
      </c>
      <c r="N139" s="29" t="s">
        <v>1327</v>
      </c>
      <c r="O139" s="26">
        <v>44013</v>
      </c>
      <c r="P139" s="29" t="s">
        <v>1328</v>
      </c>
      <c r="Q139" s="26">
        <v>44014</v>
      </c>
      <c r="R139" s="26">
        <v>44014</v>
      </c>
      <c r="S139" s="29" t="s">
        <v>92</v>
      </c>
      <c r="T139" s="26">
        <v>44015</v>
      </c>
      <c r="U139" s="29" t="s">
        <v>93</v>
      </c>
      <c r="V139" s="57">
        <v>24000000</v>
      </c>
      <c r="W139" s="57">
        <v>6000000</v>
      </c>
      <c r="X139" s="26">
        <v>44137</v>
      </c>
      <c r="Y139" s="29" t="s">
        <v>1088</v>
      </c>
      <c r="Z139" s="29" t="s">
        <v>944</v>
      </c>
      <c r="AA139" s="29" t="s">
        <v>121</v>
      </c>
      <c r="AB139" s="26" t="s">
        <v>290</v>
      </c>
      <c r="AC139" s="26" t="s">
        <v>408</v>
      </c>
      <c r="AD139" s="29" t="s">
        <v>54</v>
      </c>
      <c r="AE139" s="29">
        <v>618</v>
      </c>
      <c r="AF139" s="26">
        <v>43999</v>
      </c>
      <c r="AG139" s="29">
        <v>655</v>
      </c>
      <c r="AH139" s="26">
        <v>44014</v>
      </c>
      <c r="AI139" s="29">
        <v>20490</v>
      </c>
      <c r="AJ139" s="26">
        <v>43999</v>
      </c>
      <c r="AK139" s="29">
        <v>47363</v>
      </c>
      <c r="AL139" s="67" t="s">
        <v>132</v>
      </c>
      <c r="AM139" s="42"/>
      <c r="AN139" s="42"/>
      <c r="AO139" s="28"/>
      <c r="AP139" s="28"/>
      <c r="AQ139" s="3"/>
      <c r="AR139" s="3"/>
      <c r="AS139" s="79"/>
      <c r="AT139" s="79"/>
      <c r="AU139" s="79"/>
      <c r="AV139" s="79"/>
      <c r="AW139" s="79"/>
      <c r="AX139" s="79"/>
      <c r="AY139" s="79"/>
      <c r="AZ139" s="79"/>
      <c r="BA139" s="79"/>
      <c r="BB139" s="146" t="s">
        <v>1216</v>
      </c>
      <c r="BC139" s="28"/>
      <c r="BD139" s="28"/>
      <c r="BE139" s="28"/>
      <c r="BF139" s="28"/>
      <c r="BG139" s="28"/>
      <c r="BH139" s="28"/>
      <c r="BI139" s="28"/>
      <c r="BJ139" s="28"/>
      <c r="BK139" s="28"/>
      <c r="BL139" s="28"/>
      <c r="BM139" s="28"/>
      <c r="BN139" s="28"/>
      <c r="BO139" s="28"/>
      <c r="BP139" s="28"/>
      <c r="BQ139" s="28"/>
      <c r="BR139" s="28"/>
      <c r="BS139" s="28"/>
      <c r="BT139" s="28"/>
      <c r="BU139" s="28"/>
      <c r="BV139" s="28"/>
      <c r="BW139" s="28"/>
      <c r="BX139" s="28"/>
      <c r="BY139" s="28"/>
      <c r="BZ139" s="28"/>
      <c r="CA139" s="28"/>
      <c r="CB139" s="28"/>
      <c r="CC139" s="28"/>
      <c r="CD139" s="28"/>
      <c r="CE139" s="28"/>
      <c r="CF139" s="28"/>
      <c r="CG139" s="28"/>
      <c r="CH139" s="28"/>
      <c r="CI139" s="28"/>
      <c r="CJ139" s="28"/>
      <c r="CK139" s="28"/>
      <c r="CL139" s="28"/>
      <c r="CM139" s="28"/>
      <c r="CN139" s="28"/>
      <c r="CO139" s="28"/>
      <c r="CP139" s="28"/>
      <c r="CQ139" s="28"/>
      <c r="CR139" s="28"/>
      <c r="CS139" s="28"/>
      <c r="CT139" s="28"/>
      <c r="CU139" s="28"/>
      <c r="CV139" s="28"/>
      <c r="CW139" s="28"/>
      <c r="CX139" s="28"/>
      <c r="CY139" s="28"/>
      <c r="CZ139" s="28"/>
      <c r="DA139" s="28"/>
      <c r="DB139" s="28"/>
      <c r="DC139" s="28"/>
      <c r="DD139" s="28"/>
      <c r="DE139" s="28"/>
      <c r="DF139" s="28"/>
      <c r="DG139" s="28"/>
      <c r="DH139" s="28"/>
      <c r="DI139" s="28"/>
      <c r="DJ139" s="28"/>
      <c r="DK139" s="28"/>
      <c r="DL139" s="28"/>
      <c r="DM139" s="28"/>
      <c r="DN139" s="28"/>
      <c r="DO139" s="28"/>
      <c r="DP139" s="28"/>
      <c r="DQ139" s="28"/>
      <c r="DR139" s="28"/>
      <c r="DS139" s="28"/>
      <c r="DT139" s="28"/>
      <c r="DU139" s="28"/>
      <c r="DV139" s="28"/>
      <c r="DW139" s="28"/>
      <c r="DX139" s="28"/>
      <c r="DY139" s="28"/>
      <c r="DZ139" s="28"/>
      <c r="EA139" s="28"/>
      <c r="EB139" s="28"/>
      <c r="EC139" s="28"/>
      <c r="ED139" s="28"/>
      <c r="EE139" s="28"/>
      <c r="EF139" s="28"/>
      <c r="EG139" s="28"/>
      <c r="EH139" s="28"/>
      <c r="EI139" s="28"/>
      <c r="EJ139" s="28"/>
      <c r="EK139" s="28"/>
      <c r="EL139" s="28"/>
      <c r="EM139" s="28"/>
      <c r="EN139" s="28"/>
      <c r="EO139" s="28"/>
      <c r="EP139" s="28"/>
      <c r="EQ139" s="28"/>
      <c r="ER139" s="28"/>
      <c r="ES139" s="28"/>
      <c r="ET139" s="28"/>
      <c r="EU139" s="28"/>
      <c r="EV139" s="28"/>
      <c r="EW139" s="28"/>
      <c r="EX139" s="28"/>
      <c r="EY139" s="28"/>
      <c r="EZ139" s="28"/>
      <c r="FA139" s="28"/>
      <c r="FB139" s="28"/>
      <c r="FC139" s="28"/>
      <c r="FD139" s="28"/>
      <c r="FE139" s="28"/>
      <c r="FF139" s="28"/>
      <c r="FG139" s="28"/>
      <c r="FH139" s="28"/>
      <c r="FI139" s="28"/>
      <c r="FJ139" s="28"/>
      <c r="FK139" s="42"/>
      <c r="FL139" s="42"/>
      <c r="FM139" s="28"/>
      <c r="FN139" s="28"/>
      <c r="FO139" s="28"/>
      <c r="FP139" s="28"/>
      <c r="FQ139" s="28"/>
      <c r="FR139" s="28"/>
    </row>
    <row r="140" spans="1:180" ht="141.94999999999999" customHeight="1">
      <c r="A140" s="29" t="s">
        <v>635</v>
      </c>
      <c r="B140" s="29">
        <v>138</v>
      </c>
      <c r="C140" s="29" t="s">
        <v>1329</v>
      </c>
      <c r="D140" s="29" t="s">
        <v>53</v>
      </c>
      <c r="E140" s="29" t="s">
        <v>54</v>
      </c>
      <c r="F140" s="29" t="s">
        <v>1330</v>
      </c>
      <c r="G140" s="29">
        <v>1022428363</v>
      </c>
      <c r="H140" s="29">
        <v>8</v>
      </c>
      <c r="I140" s="29" t="s">
        <v>1331</v>
      </c>
      <c r="J140" s="29" t="s">
        <v>1332</v>
      </c>
      <c r="K140" s="29" t="s">
        <v>1333</v>
      </c>
      <c r="L140" s="29">
        <v>3202932613</v>
      </c>
      <c r="M140" s="50" t="s">
        <v>1334</v>
      </c>
      <c r="N140" s="29" t="s">
        <v>1335</v>
      </c>
      <c r="O140" s="26">
        <v>44012</v>
      </c>
      <c r="P140" s="29" t="s">
        <v>478</v>
      </c>
      <c r="Q140" s="26">
        <v>44013</v>
      </c>
      <c r="R140" s="26">
        <v>44013</v>
      </c>
      <c r="S140" s="29" t="s">
        <v>150</v>
      </c>
      <c r="T140" s="26">
        <v>44014</v>
      </c>
      <c r="U140" s="29" t="s">
        <v>1336</v>
      </c>
      <c r="V140" s="29" t="s">
        <v>1337</v>
      </c>
      <c r="W140" s="29" t="s">
        <v>1338</v>
      </c>
      <c r="X140" s="26">
        <v>44196</v>
      </c>
      <c r="Y140" s="29" t="s">
        <v>1088</v>
      </c>
      <c r="Z140" s="29" t="s">
        <v>943</v>
      </c>
      <c r="AA140" s="29" t="s">
        <v>105</v>
      </c>
      <c r="AB140" s="29" t="s">
        <v>1339</v>
      </c>
      <c r="AC140" s="29" t="s">
        <v>1075</v>
      </c>
      <c r="AD140" s="29" t="s">
        <v>54</v>
      </c>
      <c r="AE140" s="29">
        <v>626</v>
      </c>
      <c r="AF140" s="29" t="s">
        <v>1340</v>
      </c>
      <c r="AG140" s="29">
        <v>646</v>
      </c>
      <c r="AH140" s="29" t="s">
        <v>1341</v>
      </c>
      <c r="AI140" s="29">
        <v>20765</v>
      </c>
      <c r="AJ140" s="29" t="s">
        <v>1340</v>
      </c>
      <c r="AK140" s="29">
        <v>47564</v>
      </c>
      <c r="AL140" s="40" t="s">
        <v>526</v>
      </c>
      <c r="AO140" s="28"/>
      <c r="AP140" s="28"/>
      <c r="AQ140" s="3"/>
      <c r="AR140" s="3"/>
      <c r="AS140" s="79"/>
      <c r="AT140" s="79"/>
      <c r="AU140" s="79"/>
      <c r="AV140" s="79"/>
      <c r="AW140" s="79"/>
      <c r="AX140" s="79"/>
      <c r="AY140" s="79"/>
      <c r="AZ140" s="79"/>
      <c r="BA140" s="79"/>
      <c r="BB140" s="146" t="s">
        <v>1216</v>
      </c>
      <c r="BC140" s="28"/>
      <c r="BD140" s="28"/>
      <c r="BE140" s="28"/>
      <c r="BF140" s="28"/>
      <c r="BG140" s="28"/>
      <c r="BH140" s="28"/>
      <c r="BI140" s="28"/>
      <c r="BJ140" s="28"/>
      <c r="BK140" s="28"/>
      <c r="BL140" s="28"/>
      <c r="BM140" s="28"/>
      <c r="BN140" s="28"/>
      <c r="BO140" s="28"/>
      <c r="BP140" s="28"/>
      <c r="BQ140" s="28"/>
      <c r="BR140" s="28"/>
      <c r="BS140" s="28"/>
      <c r="BT140" s="28"/>
      <c r="BU140" s="28"/>
      <c r="BV140" s="28"/>
      <c r="BW140" s="28"/>
      <c r="BX140" s="28"/>
      <c r="BY140" s="28"/>
      <c r="BZ140" s="28"/>
      <c r="CA140" s="28"/>
      <c r="CB140" s="28"/>
      <c r="CC140" s="28"/>
      <c r="CD140" s="28"/>
      <c r="CE140" s="28"/>
      <c r="CF140" s="28"/>
      <c r="CG140" s="28"/>
      <c r="CH140" s="28"/>
      <c r="CI140" s="28"/>
      <c r="CJ140" s="28"/>
      <c r="CK140" s="28"/>
      <c r="CL140" s="28"/>
      <c r="CM140" s="28"/>
      <c r="CN140" s="28"/>
      <c r="CO140" s="28"/>
      <c r="CP140" s="28"/>
      <c r="CQ140" s="28"/>
      <c r="CR140" s="28"/>
      <c r="CS140" s="28"/>
      <c r="CT140" s="28"/>
      <c r="CU140" s="28"/>
      <c r="CV140" s="28"/>
      <c r="CW140" s="28"/>
      <c r="CX140" s="28"/>
      <c r="CY140" s="28"/>
      <c r="CZ140" s="28"/>
      <c r="DA140" s="28"/>
      <c r="DB140" s="28"/>
      <c r="DC140" s="28"/>
      <c r="DD140" s="28"/>
      <c r="DE140" s="28"/>
      <c r="DF140" s="28"/>
      <c r="DG140" s="28"/>
      <c r="DH140" s="28"/>
      <c r="DI140" s="28"/>
      <c r="DJ140" s="28"/>
      <c r="DK140" s="28"/>
      <c r="DL140" s="28"/>
      <c r="DM140" s="28"/>
      <c r="DN140" s="28"/>
      <c r="DO140" s="28"/>
      <c r="DP140" s="28"/>
      <c r="DQ140" s="28"/>
      <c r="DR140" s="28"/>
      <c r="DS140" s="28"/>
      <c r="DT140" s="28"/>
      <c r="DU140" s="28"/>
      <c r="DV140" s="28"/>
      <c r="DW140" s="28"/>
      <c r="DX140" s="28"/>
      <c r="DY140" s="28"/>
      <c r="DZ140" s="28"/>
      <c r="EA140" s="28"/>
      <c r="EB140" s="28"/>
      <c r="EC140" s="28"/>
      <c r="ED140" s="28"/>
      <c r="EE140" s="28"/>
      <c r="EF140" s="28"/>
      <c r="EG140" s="28"/>
      <c r="EH140" s="28"/>
      <c r="EI140" s="28"/>
      <c r="EJ140" s="28"/>
      <c r="EK140" s="28"/>
      <c r="EL140" s="28"/>
      <c r="EM140" s="28"/>
      <c r="EN140" s="28"/>
      <c r="EO140" s="28"/>
      <c r="EP140" s="28"/>
      <c r="EQ140" s="28"/>
      <c r="ER140" s="28"/>
      <c r="ES140" s="28"/>
      <c r="ET140" s="28"/>
      <c r="EU140" s="28"/>
      <c r="EV140" s="28"/>
      <c r="EW140" s="28"/>
      <c r="EX140" s="28"/>
      <c r="EY140" s="28"/>
      <c r="EZ140" s="28"/>
      <c r="FA140" s="28"/>
      <c r="FB140" s="28"/>
      <c r="FC140" s="28"/>
      <c r="FD140" s="28"/>
      <c r="FE140" s="28"/>
      <c r="FF140" s="28"/>
      <c r="FG140" s="28"/>
      <c r="FH140" s="28"/>
      <c r="FI140" s="28"/>
      <c r="FJ140" s="28"/>
      <c r="FM140" s="28"/>
      <c r="FN140" s="28"/>
      <c r="FO140" s="28"/>
      <c r="FP140" s="28"/>
      <c r="FQ140" s="28"/>
      <c r="FR140" s="28"/>
    </row>
    <row r="141" spans="1:180" ht="117" customHeight="1">
      <c r="A141" s="29" t="s">
        <v>561</v>
      </c>
      <c r="B141" s="29">
        <v>139</v>
      </c>
      <c r="C141" s="29" t="s">
        <v>1342</v>
      </c>
      <c r="D141" s="29" t="s">
        <v>53</v>
      </c>
      <c r="E141" s="29" t="s">
        <v>54</v>
      </c>
      <c r="F141" s="29" t="s">
        <v>1343</v>
      </c>
      <c r="G141" s="29">
        <v>1098784173</v>
      </c>
      <c r="H141" s="29">
        <v>7</v>
      </c>
      <c r="I141" s="29" t="s">
        <v>1344</v>
      </c>
      <c r="J141" s="29" t="s">
        <v>1345</v>
      </c>
      <c r="K141" s="29" t="s">
        <v>1346</v>
      </c>
      <c r="L141" s="29">
        <v>3232423090</v>
      </c>
      <c r="M141" s="50" t="s">
        <v>1347</v>
      </c>
      <c r="N141" s="29" t="s">
        <v>1348</v>
      </c>
      <c r="O141" s="26">
        <v>44002</v>
      </c>
      <c r="P141" s="29" t="s">
        <v>1357</v>
      </c>
      <c r="Q141" s="26">
        <v>44015</v>
      </c>
      <c r="R141" s="26">
        <v>44015</v>
      </c>
      <c r="S141" s="29"/>
      <c r="T141" s="26">
        <v>44013</v>
      </c>
      <c r="U141" s="29" t="s">
        <v>1358</v>
      </c>
      <c r="V141" s="69">
        <v>485117229</v>
      </c>
      <c r="W141" s="29">
        <v>485117229</v>
      </c>
      <c r="X141" s="29" t="s">
        <v>1358</v>
      </c>
      <c r="Y141" s="29" t="s">
        <v>1359</v>
      </c>
      <c r="Z141" s="29" t="s">
        <v>1772</v>
      </c>
      <c r="AA141" s="29" t="s">
        <v>261</v>
      </c>
      <c r="AB141" s="29" t="s">
        <v>1231</v>
      </c>
      <c r="AC141" s="29" t="s">
        <v>408</v>
      </c>
      <c r="AD141" s="29" t="s">
        <v>1360</v>
      </c>
      <c r="AE141" s="29">
        <v>625</v>
      </c>
      <c r="AF141" s="26">
        <v>44001</v>
      </c>
      <c r="AG141" s="29">
        <v>630</v>
      </c>
      <c r="AH141" s="26">
        <v>44003</v>
      </c>
      <c r="AI141" s="29" t="s">
        <v>972</v>
      </c>
      <c r="AJ141" s="29" t="s">
        <v>972</v>
      </c>
      <c r="AK141" s="29" t="s">
        <v>972</v>
      </c>
      <c r="AL141" s="40" t="s">
        <v>548</v>
      </c>
      <c r="AM141" s="28"/>
      <c r="AN141" s="28"/>
      <c r="AO141" s="28"/>
      <c r="AP141" s="28"/>
      <c r="AQ141" s="3"/>
      <c r="AR141" s="3"/>
      <c r="AS141" s="79"/>
      <c r="AT141" s="79"/>
      <c r="AU141" s="79"/>
      <c r="AV141" s="79"/>
      <c r="AW141" s="79"/>
      <c r="AX141" s="79"/>
      <c r="AY141" s="79"/>
      <c r="AZ141" s="79"/>
      <c r="BA141" s="79"/>
      <c r="BB141" s="146" t="s">
        <v>1216</v>
      </c>
      <c r="BC141" s="28"/>
      <c r="BD141" s="28"/>
      <c r="BE141" s="28"/>
      <c r="BF141" s="28"/>
      <c r="BG141" s="28"/>
      <c r="BH141" s="28"/>
      <c r="BI141" s="28"/>
      <c r="BJ141" s="28"/>
      <c r="BK141" s="28"/>
      <c r="BL141" s="28"/>
      <c r="BM141" s="28"/>
      <c r="BN141" s="28"/>
      <c r="BO141" s="28"/>
      <c r="BP141" s="28"/>
      <c r="BQ141" s="28"/>
      <c r="BR141" s="28"/>
      <c r="BS141" s="28"/>
      <c r="BT141" s="28"/>
      <c r="BU141" s="28"/>
      <c r="BV141" s="28"/>
      <c r="BW141" s="28"/>
      <c r="BX141" s="28"/>
      <c r="BY141" s="28"/>
      <c r="BZ141" s="28"/>
      <c r="CA141" s="28"/>
      <c r="CB141" s="28"/>
      <c r="CC141" s="28"/>
      <c r="CD141" s="28"/>
      <c r="CE141" s="28"/>
      <c r="CF141" s="28"/>
      <c r="CG141" s="28"/>
      <c r="CH141" s="28"/>
      <c r="CI141" s="28"/>
      <c r="CJ141" s="28"/>
      <c r="CK141" s="28"/>
      <c r="CL141" s="28"/>
      <c r="CM141" s="28"/>
      <c r="CN141" s="28"/>
      <c r="CO141" s="28"/>
      <c r="CP141" s="28"/>
      <c r="CQ141" s="28"/>
      <c r="CR141" s="28"/>
      <c r="CS141" s="28"/>
      <c r="CT141" s="28"/>
      <c r="CU141" s="28"/>
      <c r="CV141" s="28"/>
      <c r="CW141" s="28"/>
      <c r="CX141" s="28"/>
      <c r="CY141" s="28"/>
      <c r="CZ141" s="28"/>
      <c r="DA141" s="28"/>
      <c r="DB141" s="28"/>
      <c r="DC141" s="28"/>
      <c r="DD141" s="28"/>
      <c r="DE141" s="28"/>
      <c r="DF141" s="28"/>
      <c r="DG141" s="28"/>
      <c r="DH141" s="28"/>
      <c r="DI141" s="28"/>
      <c r="DJ141" s="28"/>
      <c r="DK141" s="28"/>
      <c r="DL141" s="28"/>
      <c r="DM141" s="28"/>
      <c r="DN141" s="28"/>
      <c r="DO141" s="28"/>
      <c r="DP141" s="28"/>
      <c r="DQ141" s="28"/>
      <c r="DR141" s="28"/>
      <c r="DS141" s="28"/>
      <c r="DT141" s="28"/>
      <c r="DU141" s="28"/>
      <c r="DV141" s="28"/>
      <c r="DW141" s="28"/>
      <c r="DX141" s="28"/>
      <c r="DY141" s="28"/>
      <c r="DZ141" s="28"/>
      <c r="EA141" s="28"/>
      <c r="EB141" s="28"/>
      <c r="EC141" s="28"/>
      <c r="ED141" s="28"/>
      <c r="EE141" s="28"/>
      <c r="EF141" s="28"/>
      <c r="EG141" s="28"/>
      <c r="EH141" s="28"/>
      <c r="EI141" s="28"/>
      <c r="EJ141" s="28"/>
      <c r="EK141" s="28"/>
      <c r="EL141" s="28"/>
      <c r="EM141" s="28"/>
      <c r="EN141" s="28"/>
      <c r="EO141" s="28"/>
      <c r="EP141" s="28"/>
      <c r="EQ141" s="28"/>
      <c r="ER141" s="28"/>
      <c r="ES141" s="28"/>
      <c r="ET141" s="28"/>
      <c r="EU141" s="28"/>
      <c r="EV141" s="28"/>
      <c r="EW141" s="28"/>
      <c r="EX141" s="28"/>
      <c r="EY141" s="28"/>
      <c r="EZ141" s="28"/>
      <c r="FA141" s="28"/>
      <c r="FB141" s="28"/>
      <c r="FC141" s="28"/>
      <c r="FD141" s="28"/>
      <c r="FE141" s="28"/>
      <c r="FF141" s="28"/>
      <c r="FG141" s="28"/>
      <c r="FH141" s="28"/>
      <c r="FI141" s="28"/>
      <c r="FJ141" s="28"/>
      <c r="FK141" s="28"/>
      <c r="FL141" s="28"/>
      <c r="FM141" s="28"/>
      <c r="FN141" s="28"/>
      <c r="FO141" s="28"/>
      <c r="FP141" s="28"/>
      <c r="FQ141" s="28"/>
      <c r="FR141" s="28"/>
      <c r="FS141" s="28"/>
      <c r="FT141" s="28"/>
      <c r="FU141" s="28"/>
      <c r="FV141" s="28"/>
      <c r="FW141" s="28"/>
      <c r="FX141" s="28"/>
    </row>
    <row r="142" spans="1:180" ht="121.5" customHeight="1">
      <c r="A142" s="29" t="s">
        <v>97</v>
      </c>
      <c r="B142" s="29">
        <v>141</v>
      </c>
      <c r="C142" s="29" t="s">
        <v>1349</v>
      </c>
      <c r="D142" s="29" t="s">
        <v>70</v>
      </c>
      <c r="E142" s="29">
        <v>1</v>
      </c>
      <c r="F142" s="66" t="s">
        <v>1350</v>
      </c>
      <c r="G142" s="29" t="s">
        <v>1351</v>
      </c>
      <c r="H142" s="29">
        <v>8</v>
      </c>
      <c r="I142" s="29" t="s">
        <v>1352</v>
      </c>
      <c r="J142" s="29" t="s">
        <v>972</v>
      </c>
      <c r="K142" s="29" t="s">
        <v>1353</v>
      </c>
      <c r="L142" s="29" t="s">
        <v>1354</v>
      </c>
      <c r="M142" s="50" t="s">
        <v>1355</v>
      </c>
      <c r="N142" s="29" t="s">
        <v>1356</v>
      </c>
      <c r="O142" s="26">
        <v>44002</v>
      </c>
      <c r="P142" s="29" t="s">
        <v>1357</v>
      </c>
      <c r="Q142" s="26">
        <v>44015</v>
      </c>
      <c r="R142" s="26">
        <v>44015</v>
      </c>
      <c r="S142" s="29"/>
      <c r="T142" s="26">
        <v>44013</v>
      </c>
      <c r="U142" s="29" t="s">
        <v>1358</v>
      </c>
      <c r="V142" s="69">
        <v>485117229</v>
      </c>
      <c r="W142" s="29">
        <v>485117229</v>
      </c>
      <c r="X142" s="29" t="s">
        <v>1358</v>
      </c>
      <c r="Y142" s="29" t="s">
        <v>1359</v>
      </c>
      <c r="Z142" s="70" t="s">
        <v>2194</v>
      </c>
      <c r="AA142" s="29" t="s">
        <v>261</v>
      </c>
      <c r="AB142" s="29" t="s">
        <v>1231</v>
      </c>
      <c r="AC142" s="29" t="s">
        <v>408</v>
      </c>
      <c r="AD142" s="29" t="s">
        <v>1360</v>
      </c>
      <c r="AE142" s="29">
        <v>625</v>
      </c>
      <c r="AF142" s="26">
        <v>44001</v>
      </c>
      <c r="AG142" s="29">
        <v>630</v>
      </c>
      <c r="AH142" s="26">
        <v>44003</v>
      </c>
      <c r="AI142" s="29" t="s">
        <v>972</v>
      </c>
      <c r="AJ142" s="29" t="s">
        <v>972</v>
      </c>
      <c r="AK142" s="29" t="s">
        <v>972</v>
      </c>
      <c r="AL142" s="40" t="s">
        <v>548</v>
      </c>
      <c r="AM142" s="28"/>
      <c r="AN142" s="28"/>
      <c r="AO142" s="28"/>
      <c r="AP142" s="28"/>
      <c r="AQ142" s="3"/>
      <c r="AR142" s="3"/>
      <c r="AS142" s="79"/>
      <c r="AT142" s="79"/>
      <c r="AU142" s="79"/>
      <c r="AV142" s="79"/>
      <c r="AW142" s="79"/>
      <c r="AX142" s="79"/>
      <c r="AY142" s="79"/>
      <c r="AZ142" s="79"/>
      <c r="BA142" s="79"/>
      <c r="BB142" s="146" t="s">
        <v>1216</v>
      </c>
      <c r="BC142" s="28"/>
      <c r="BD142" s="28"/>
      <c r="BE142" s="28"/>
      <c r="BF142" s="28"/>
      <c r="BG142" s="28"/>
      <c r="BH142" s="28"/>
      <c r="BI142" s="28"/>
      <c r="BJ142" s="28"/>
      <c r="BK142" s="28"/>
      <c r="BL142" s="28"/>
      <c r="BM142" s="28"/>
      <c r="BN142" s="28"/>
      <c r="BO142" s="28"/>
      <c r="BP142" s="28"/>
      <c r="BQ142" s="28"/>
      <c r="BR142" s="28"/>
      <c r="BS142" s="28"/>
      <c r="BT142" s="28"/>
      <c r="BU142" s="28"/>
      <c r="BV142" s="28"/>
      <c r="BW142" s="28"/>
      <c r="BX142" s="28"/>
      <c r="BY142" s="28"/>
      <c r="BZ142" s="28"/>
      <c r="CA142" s="28"/>
      <c r="CB142" s="28"/>
      <c r="CC142" s="28"/>
      <c r="CD142" s="28"/>
      <c r="CE142" s="28"/>
      <c r="CF142" s="28"/>
      <c r="CG142" s="28"/>
      <c r="CH142" s="28"/>
      <c r="CI142" s="28"/>
      <c r="CJ142" s="28"/>
      <c r="CK142" s="28"/>
      <c r="CL142" s="28"/>
      <c r="CM142" s="28"/>
      <c r="CN142" s="28"/>
      <c r="CO142" s="28"/>
      <c r="CP142" s="28"/>
      <c r="CQ142" s="28"/>
      <c r="CR142" s="28"/>
      <c r="CS142" s="28"/>
      <c r="CT142" s="28"/>
      <c r="CU142" s="28"/>
      <c r="CV142" s="28"/>
      <c r="CW142" s="28"/>
      <c r="CX142" s="28"/>
      <c r="CY142" s="28"/>
      <c r="CZ142" s="28"/>
      <c r="DA142" s="28"/>
      <c r="DB142" s="28"/>
      <c r="DC142" s="28"/>
      <c r="DD142" s="28"/>
      <c r="DE142" s="28"/>
      <c r="DF142" s="28"/>
      <c r="DG142" s="28"/>
      <c r="DH142" s="28"/>
      <c r="DI142" s="28"/>
      <c r="DJ142" s="28"/>
      <c r="DK142" s="28"/>
      <c r="DL142" s="28"/>
      <c r="DM142" s="28"/>
      <c r="DN142" s="28"/>
      <c r="DO142" s="28"/>
      <c r="DP142" s="28"/>
      <c r="DQ142" s="28"/>
      <c r="DR142" s="28"/>
      <c r="DS142" s="28"/>
      <c r="DT142" s="28"/>
      <c r="DU142" s="28"/>
      <c r="DV142" s="28"/>
      <c r="DW142" s="28"/>
      <c r="DX142" s="28"/>
      <c r="DY142" s="28"/>
      <c r="DZ142" s="28"/>
      <c r="EA142" s="28"/>
      <c r="EB142" s="28"/>
      <c r="EC142" s="28"/>
      <c r="ED142" s="28"/>
      <c r="EE142" s="28"/>
      <c r="EF142" s="28"/>
      <c r="EG142" s="28"/>
      <c r="EH142" s="28"/>
      <c r="EI142" s="28"/>
      <c r="EJ142" s="28"/>
      <c r="EK142" s="28"/>
      <c r="EL142" s="28"/>
      <c r="EM142" s="28"/>
      <c r="EN142" s="28"/>
      <c r="EO142" s="28"/>
      <c r="EP142" s="28"/>
      <c r="EQ142" s="28"/>
      <c r="ER142" s="28"/>
      <c r="ES142" s="28"/>
      <c r="ET142" s="28"/>
      <c r="EU142" s="28"/>
      <c r="EV142" s="28"/>
      <c r="EW142" s="28"/>
      <c r="EX142" s="28"/>
      <c r="EY142" s="28"/>
      <c r="EZ142" s="28"/>
      <c r="FA142" s="28"/>
      <c r="FB142" s="28"/>
      <c r="FC142" s="28"/>
      <c r="FD142" s="28"/>
      <c r="FE142" s="28"/>
      <c r="FF142" s="28"/>
      <c r="FG142" s="28"/>
      <c r="FH142" s="28"/>
      <c r="FI142" s="28"/>
      <c r="FJ142" s="28"/>
      <c r="FK142" s="28"/>
      <c r="FL142" s="28"/>
      <c r="FM142" s="28"/>
      <c r="FN142" s="28"/>
      <c r="FO142" s="28"/>
      <c r="FP142" s="28"/>
      <c r="FQ142" s="28"/>
      <c r="FR142" s="28"/>
      <c r="FS142" s="28"/>
      <c r="FT142" s="28"/>
      <c r="FU142" s="28"/>
      <c r="FV142" s="28"/>
      <c r="FW142" s="28"/>
      <c r="FX142" s="28"/>
    </row>
    <row r="143" spans="1:180" ht="177" customHeight="1">
      <c r="A143" s="29" t="s">
        <v>51</v>
      </c>
      <c r="B143" s="29">
        <v>140</v>
      </c>
      <c r="C143" s="29" t="s">
        <v>1361</v>
      </c>
      <c r="D143" s="29" t="s">
        <v>70</v>
      </c>
      <c r="E143" s="29" t="s">
        <v>54</v>
      </c>
      <c r="F143" s="29" t="s">
        <v>1362</v>
      </c>
      <c r="G143" s="29" t="s">
        <v>1363</v>
      </c>
      <c r="H143" s="29">
        <v>4</v>
      </c>
      <c r="I143" s="29" t="s">
        <v>1302</v>
      </c>
      <c r="J143" s="29" t="s">
        <v>1364</v>
      </c>
      <c r="K143" s="29" t="s">
        <v>1365</v>
      </c>
      <c r="L143" s="29">
        <v>3133611461</v>
      </c>
      <c r="M143" s="50" t="s">
        <v>1366</v>
      </c>
      <c r="N143" s="29" t="s">
        <v>1367</v>
      </c>
      <c r="O143" s="26">
        <v>44019</v>
      </c>
      <c r="P143" s="29" t="s">
        <v>1368</v>
      </c>
      <c r="Q143" s="26">
        <v>44021</v>
      </c>
      <c r="R143" s="26">
        <v>44025</v>
      </c>
      <c r="S143" s="29" t="s">
        <v>92</v>
      </c>
      <c r="T143" s="26">
        <v>44027</v>
      </c>
      <c r="U143" s="29" t="s">
        <v>93</v>
      </c>
      <c r="V143" s="57">
        <v>16800000</v>
      </c>
      <c r="W143" s="57">
        <v>4200000</v>
      </c>
      <c r="X143" s="26">
        <v>44149</v>
      </c>
      <c r="Y143" s="29" t="s">
        <v>1359</v>
      </c>
      <c r="Z143" s="29" t="s">
        <v>1772</v>
      </c>
      <c r="AA143" s="29" t="s">
        <v>121</v>
      </c>
      <c r="AB143" s="26" t="s">
        <v>79</v>
      </c>
      <c r="AC143" s="26" t="s">
        <v>408</v>
      </c>
      <c r="AD143" s="29" t="s">
        <v>54</v>
      </c>
      <c r="AE143" s="29">
        <v>619</v>
      </c>
      <c r="AF143" s="26" t="s">
        <v>1369</v>
      </c>
      <c r="AG143" s="29">
        <v>670</v>
      </c>
      <c r="AH143" s="26">
        <v>44020</v>
      </c>
      <c r="AI143" s="29">
        <v>20490</v>
      </c>
      <c r="AJ143" s="26">
        <v>43999</v>
      </c>
      <c r="AK143" s="29">
        <v>47433</v>
      </c>
      <c r="AL143" s="40" t="s">
        <v>132</v>
      </c>
      <c r="AM143" s="28"/>
      <c r="AN143" s="28"/>
      <c r="AO143" s="28"/>
      <c r="AP143" s="28"/>
      <c r="AQ143" s="3"/>
      <c r="AR143" s="3"/>
      <c r="AS143" s="79"/>
      <c r="AT143" s="79"/>
      <c r="AU143" s="79"/>
      <c r="AV143" s="79"/>
      <c r="AW143" s="79"/>
      <c r="AX143" s="79"/>
      <c r="AY143" s="79"/>
      <c r="AZ143" s="79"/>
      <c r="BA143" s="79"/>
      <c r="BB143" s="146" t="s">
        <v>1216</v>
      </c>
      <c r="BC143" s="28"/>
      <c r="BD143" s="28"/>
      <c r="BE143" s="28"/>
      <c r="BF143" s="28"/>
      <c r="BG143" s="28"/>
      <c r="BH143" s="28"/>
      <c r="BI143" s="28"/>
      <c r="BJ143" s="28"/>
      <c r="BK143" s="28"/>
      <c r="BL143" s="28"/>
      <c r="BM143" s="28"/>
      <c r="BN143" s="28"/>
      <c r="BO143" s="28"/>
      <c r="BP143" s="28"/>
      <c r="BQ143" s="28"/>
      <c r="BR143" s="28"/>
      <c r="BS143" s="28"/>
      <c r="BT143" s="28"/>
      <c r="BU143" s="28"/>
      <c r="BV143" s="28"/>
      <c r="BW143" s="28"/>
      <c r="BX143" s="28"/>
      <c r="BY143" s="28"/>
      <c r="BZ143" s="28"/>
      <c r="CA143" s="28"/>
      <c r="CB143" s="28"/>
      <c r="CC143" s="28"/>
      <c r="CD143" s="28"/>
      <c r="CE143" s="28"/>
      <c r="CF143" s="28"/>
      <c r="CG143" s="28"/>
      <c r="CH143" s="28"/>
      <c r="CI143" s="28"/>
      <c r="CJ143" s="28"/>
      <c r="CK143" s="28"/>
      <c r="CL143" s="28"/>
      <c r="CM143" s="28"/>
      <c r="CN143" s="28"/>
      <c r="CO143" s="28"/>
      <c r="CP143" s="28"/>
      <c r="CQ143" s="28"/>
      <c r="CR143" s="28"/>
      <c r="CS143" s="28"/>
      <c r="CT143" s="28"/>
      <c r="CU143" s="28"/>
      <c r="CV143" s="28"/>
      <c r="CW143" s="28"/>
      <c r="CX143" s="28"/>
      <c r="CY143" s="28"/>
      <c r="CZ143" s="28"/>
      <c r="DA143" s="28"/>
      <c r="DB143" s="28"/>
      <c r="DC143" s="28"/>
      <c r="DD143" s="28"/>
      <c r="DE143" s="28"/>
      <c r="DF143" s="28"/>
      <c r="DG143" s="28"/>
      <c r="DH143" s="28"/>
      <c r="DI143" s="28"/>
      <c r="DJ143" s="28"/>
      <c r="DK143" s="28"/>
      <c r="DL143" s="28"/>
      <c r="DM143" s="28"/>
      <c r="DN143" s="28"/>
      <c r="DO143" s="28"/>
      <c r="DP143" s="28"/>
      <c r="DQ143" s="28"/>
      <c r="DR143" s="28"/>
      <c r="DS143" s="28"/>
      <c r="DT143" s="28"/>
      <c r="DU143" s="28"/>
      <c r="DV143" s="28"/>
      <c r="DW143" s="28"/>
      <c r="DX143" s="28"/>
      <c r="DY143" s="28"/>
      <c r="DZ143" s="28"/>
      <c r="EA143" s="28"/>
      <c r="EB143" s="28"/>
      <c r="EC143" s="28"/>
      <c r="ED143" s="28"/>
      <c r="EE143" s="28"/>
      <c r="EF143" s="28"/>
      <c r="EG143" s="28"/>
      <c r="EH143" s="28"/>
      <c r="EI143" s="28"/>
      <c r="EJ143" s="28"/>
      <c r="EK143" s="28"/>
      <c r="EL143" s="28"/>
      <c r="EM143" s="28"/>
      <c r="EN143" s="28"/>
      <c r="EO143" s="28"/>
      <c r="EP143" s="28"/>
      <c r="EQ143" s="28"/>
      <c r="ER143" s="28"/>
      <c r="ES143" s="28"/>
      <c r="ET143" s="28"/>
      <c r="EU143" s="28"/>
      <c r="EV143" s="28"/>
      <c r="EW143" s="28"/>
      <c r="EX143" s="28"/>
      <c r="EY143" s="28"/>
      <c r="EZ143" s="28"/>
      <c r="FA143" s="28"/>
      <c r="FB143" s="28"/>
      <c r="FC143" s="28"/>
      <c r="FD143" s="28"/>
      <c r="FE143" s="28"/>
      <c r="FF143" s="28"/>
      <c r="FG143" s="28"/>
      <c r="FH143" s="28"/>
      <c r="FI143" s="28"/>
      <c r="FJ143" s="28"/>
      <c r="FK143" s="28"/>
      <c r="FL143" s="28"/>
      <c r="FM143" s="28"/>
      <c r="FN143" s="28"/>
      <c r="FO143" s="28"/>
      <c r="FP143" s="28"/>
      <c r="FQ143" s="28"/>
      <c r="FR143" s="28"/>
      <c r="FS143" s="28"/>
      <c r="FT143" s="28"/>
      <c r="FU143" s="28"/>
      <c r="FV143" s="28"/>
      <c r="FW143" s="28"/>
      <c r="FX143" s="28"/>
    </row>
    <row r="144" spans="1:180" ht="99.95" customHeight="1">
      <c r="A144" s="29" t="s">
        <v>882</v>
      </c>
      <c r="B144" s="29">
        <v>142</v>
      </c>
      <c r="C144" s="29" t="s">
        <v>1370</v>
      </c>
      <c r="D144" s="29" t="s">
        <v>53</v>
      </c>
      <c r="E144" s="29" t="s">
        <v>54</v>
      </c>
      <c r="F144" s="66" t="s">
        <v>884</v>
      </c>
      <c r="G144" s="29" t="s">
        <v>885</v>
      </c>
      <c r="H144" s="29"/>
      <c r="I144" s="29" t="s">
        <v>886</v>
      </c>
      <c r="J144" s="29" t="s">
        <v>54</v>
      </c>
      <c r="K144" s="29" t="s">
        <v>887</v>
      </c>
      <c r="L144" s="29">
        <v>3133541022</v>
      </c>
      <c r="M144" s="29" t="s">
        <v>888</v>
      </c>
      <c r="N144" s="29" t="s">
        <v>1371</v>
      </c>
      <c r="O144" s="26">
        <v>44013</v>
      </c>
      <c r="P144" s="29" t="s">
        <v>478</v>
      </c>
      <c r="Q144" s="29" t="s">
        <v>1373</v>
      </c>
      <c r="R144" s="29" t="s">
        <v>1373</v>
      </c>
      <c r="S144" s="29" t="s">
        <v>54</v>
      </c>
      <c r="T144" s="26">
        <v>44014</v>
      </c>
      <c r="U144" s="29" t="s">
        <v>1374</v>
      </c>
      <c r="V144" s="29" t="s">
        <v>1375</v>
      </c>
      <c r="W144" s="29" t="s">
        <v>1376</v>
      </c>
      <c r="X144" s="26">
        <v>44196</v>
      </c>
      <c r="Y144" s="29" t="s">
        <v>1088</v>
      </c>
      <c r="Z144" s="74" t="s">
        <v>1377</v>
      </c>
      <c r="AA144" s="29" t="s">
        <v>105</v>
      </c>
      <c r="AB144" s="29" t="s">
        <v>895</v>
      </c>
      <c r="AC144" s="29" t="s">
        <v>896</v>
      </c>
      <c r="AD144" s="29" t="s">
        <v>54</v>
      </c>
      <c r="AE144" s="29">
        <v>650</v>
      </c>
      <c r="AF144" s="29" t="s">
        <v>1378</v>
      </c>
      <c r="AG144" s="29">
        <v>654</v>
      </c>
      <c r="AH144" s="29" t="s">
        <v>1373</v>
      </c>
      <c r="AI144" s="29" t="s">
        <v>54</v>
      </c>
      <c r="AJ144" s="29" t="s">
        <v>54</v>
      </c>
      <c r="AK144" s="29" t="s">
        <v>54</v>
      </c>
      <c r="AL144" s="40" t="s">
        <v>526</v>
      </c>
      <c r="AM144" s="28"/>
      <c r="AN144" s="28"/>
      <c r="AO144" s="28"/>
      <c r="AP144" s="28"/>
      <c r="AQ144" s="3"/>
      <c r="AR144" s="3"/>
      <c r="AS144" s="79"/>
      <c r="AT144" s="79"/>
      <c r="AU144" s="79"/>
      <c r="AV144" s="79"/>
      <c r="AW144" s="79"/>
      <c r="AX144" s="79"/>
      <c r="AY144" s="79"/>
      <c r="AZ144" s="79"/>
      <c r="BA144" s="79"/>
      <c r="BB144" s="146" t="s">
        <v>1216</v>
      </c>
      <c r="BC144" s="28"/>
      <c r="BD144" s="28"/>
      <c r="BE144" s="28"/>
      <c r="BF144" s="28"/>
      <c r="BG144" s="28"/>
      <c r="BH144" s="28"/>
      <c r="BI144" s="28"/>
      <c r="BJ144" s="28"/>
      <c r="BK144" s="28"/>
      <c r="BL144" s="28"/>
      <c r="BM144" s="28"/>
      <c r="BN144" s="28"/>
      <c r="BO144" s="28"/>
      <c r="BP144" s="28"/>
      <c r="BQ144" s="28"/>
      <c r="BR144" s="28"/>
      <c r="BS144" s="28"/>
      <c r="BT144" s="28"/>
      <c r="BU144" s="28"/>
      <c r="BV144" s="28"/>
      <c r="BW144" s="28"/>
      <c r="BX144" s="28"/>
      <c r="BY144" s="28"/>
      <c r="BZ144" s="28"/>
      <c r="CA144" s="28"/>
      <c r="CB144" s="28"/>
      <c r="CC144" s="28"/>
      <c r="CD144" s="28"/>
      <c r="CE144" s="28"/>
      <c r="CF144" s="28"/>
      <c r="CG144" s="28"/>
      <c r="CH144" s="28"/>
      <c r="CI144" s="28"/>
      <c r="CJ144" s="28"/>
      <c r="CK144" s="28"/>
      <c r="CL144" s="28"/>
      <c r="CM144" s="28"/>
      <c r="CN144" s="28"/>
      <c r="CO144" s="28"/>
      <c r="CP144" s="28"/>
      <c r="CQ144" s="28"/>
      <c r="CR144" s="28"/>
      <c r="CS144" s="28"/>
      <c r="CT144" s="28"/>
      <c r="CU144" s="28"/>
      <c r="CV144" s="28"/>
      <c r="CW144" s="28"/>
      <c r="CX144" s="28"/>
      <c r="CY144" s="28"/>
      <c r="CZ144" s="28"/>
      <c r="DA144" s="28"/>
      <c r="DB144" s="28"/>
      <c r="DC144" s="28"/>
      <c r="DD144" s="28"/>
      <c r="DE144" s="28"/>
      <c r="DF144" s="28"/>
      <c r="DG144" s="28"/>
      <c r="DH144" s="28"/>
      <c r="DI144" s="28"/>
      <c r="DJ144" s="28"/>
      <c r="DK144" s="28"/>
      <c r="DL144" s="28"/>
      <c r="DM144" s="28"/>
      <c r="DN144" s="28"/>
      <c r="DO144" s="28"/>
      <c r="DP144" s="28"/>
      <c r="DQ144" s="28"/>
      <c r="DR144" s="28"/>
      <c r="DS144" s="28"/>
      <c r="DT144" s="28"/>
      <c r="DU144" s="28"/>
      <c r="DV144" s="28"/>
      <c r="DW144" s="28"/>
      <c r="DX144" s="28"/>
      <c r="DY144" s="28"/>
      <c r="DZ144" s="28"/>
      <c r="EA144" s="28"/>
      <c r="EB144" s="28"/>
      <c r="EC144" s="28"/>
      <c r="ED144" s="28"/>
      <c r="EE144" s="28"/>
      <c r="EF144" s="28"/>
      <c r="EG144" s="28"/>
      <c r="EH144" s="28"/>
      <c r="EI144" s="28"/>
      <c r="EJ144" s="28"/>
      <c r="EK144" s="28"/>
      <c r="EL144" s="28"/>
      <c r="EM144" s="28"/>
      <c r="EN144" s="28"/>
      <c r="EO144" s="28"/>
      <c r="EP144" s="28"/>
      <c r="EQ144" s="28"/>
      <c r="ER144" s="28"/>
      <c r="ES144" s="28"/>
      <c r="ET144" s="28"/>
      <c r="EU144" s="28"/>
      <c r="EV144" s="28"/>
      <c r="EW144" s="28"/>
      <c r="EX144" s="28"/>
      <c r="EY144" s="28"/>
      <c r="EZ144" s="28"/>
      <c r="FA144" s="28"/>
      <c r="FB144" s="28"/>
      <c r="FC144" s="28"/>
      <c r="FD144" s="28"/>
      <c r="FE144" s="28"/>
      <c r="FF144" s="28"/>
      <c r="FG144" s="28"/>
      <c r="FH144" s="28"/>
      <c r="FI144" s="28"/>
      <c r="FJ144" s="28"/>
      <c r="FK144" s="28"/>
      <c r="FL144" s="28"/>
      <c r="FM144" s="28"/>
      <c r="FN144" s="28"/>
      <c r="FO144" s="28"/>
      <c r="FP144" s="28"/>
      <c r="FQ144" s="28"/>
      <c r="FR144" s="28"/>
      <c r="FS144" s="28"/>
      <c r="FT144" s="28"/>
      <c r="FU144" s="28"/>
      <c r="FV144" s="28"/>
      <c r="FW144" s="28"/>
      <c r="FX144" s="28"/>
    </row>
    <row r="145" spans="1:180" ht="101.1" customHeight="1">
      <c r="A145" s="29" t="s">
        <v>51</v>
      </c>
      <c r="B145" s="29">
        <v>143</v>
      </c>
      <c r="C145" s="29" t="s">
        <v>1379</v>
      </c>
      <c r="D145" s="29" t="s">
        <v>53</v>
      </c>
      <c r="E145" s="29" t="s">
        <v>54</v>
      </c>
      <c r="F145" s="29" t="s">
        <v>1380</v>
      </c>
      <c r="G145" s="29" t="s">
        <v>1381</v>
      </c>
      <c r="H145" s="29">
        <v>8</v>
      </c>
      <c r="I145" s="29" t="s">
        <v>256</v>
      </c>
      <c r="J145" s="29" t="s">
        <v>145</v>
      </c>
      <c r="K145" s="29" t="s">
        <v>1382</v>
      </c>
      <c r="L145" s="29" t="s">
        <v>1383</v>
      </c>
      <c r="M145" s="50" t="s">
        <v>1384</v>
      </c>
      <c r="N145" s="29" t="s">
        <v>1385</v>
      </c>
      <c r="O145" s="26">
        <v>44018</v>
      </c>
      <c r="P145" s="29" t="s">
        <v>1386</v>
      </c>
      <c r="Q145" s="26">
        <v>44019</v>
      </c>
      <c r="R145" s="26">
        <v>44020</v>
      </c>
      <c r="S145" s="29" t="s">
        <v>248</v>
      </c>
      <c r="T145" s="26">
        <v>44020</v>
      </c>
      <c r="U145" s="29" t="s">
        <v>93</v>
      </c>
      <c r="V145" s="29" t="s">
        <v>1393</v>
      </c>
      <c r="W145" s="29" t="s">
        <v>1394</v>
      </c>
      <c r="X145" s="26">
        <v>44142</v>
      </c>
      <c r="Y145" s="29" t="s">
        <v>1088</v>
      </c>
      <c r="Z145" s="29" t="s">
        <v>1181</v>
      </c>
      <c r="AA145" s="29" t="s">
        <v>121</v>
      </c>
      <c r="AB145" s="29" t="s">
        <v>961</v>
      </c>
      <c r="AC145" s="29" t="s">
        <v>80</v>
      </c>
      <c r="AD145" s="29" t="s">
        <v>54</v>
      </c>
      <c r="AE145" s="29">
        <v>611</v>
      </c>
      <c r="AF145" s="26">
        <v>44029</v>
      </c>
      <c r="AG145" s="29">
        <v>669</v>
      </c>
      <c r="AH145" s="26">
        <v>44019</v>
      </c>
      <c r="AI145" s="29">
        <v>20497</v>
      </c>
      <c r="AJ145" s="26">
        <v>43999</v>
      </c>
      <c r="AK145" s="29">
        <v>47344</v>
      </c>
      <c r="AL145" s="40" t="s">
        <v>548</v>
      </c>
      <c r="AM145" s="28"/>
      <c r="AN145" s="28"/>
      <c r="AO145" s="28"/>
      <c r="AP145" s="28"/>
      <c r="AQ145" s="3"/>
      <c r="AR145" s="3"/>
      <c r="AS145" s="79"/>
      <c r="AT145" s="79"/>
      <c r="AU145" s="79"/>
      <c r="AV145" s="79"/>
      <c r="AW145" s="79"/>
      <c r="AX145" s="79"/>
      <c r="AY145" s="79"/>
      <c r="AZ145" s="79"/>
      <c r="BA145" s="79"/>
      <c r="BB145" s="146" t="s">
        <v>1216</v>
      </c>
      <c r="BC145" s="28"/>
      <c r="BD145" s="28"/>
      <c r="BE145" s="28"/>
      <c r="BF145" s="28"/>
      <c r="BG145" s="28"/>
      <c r="BH145" s="28"/>
      <c r="BI145" s="28"/>
      <c r="BJ145" s="28"/>
      <c r="BK145" s="28"/>
      <c r="BL145" s="28"/>
      <c r="BM145" s="28"/>
      <c r="BN145" s="28"/>
      <c r="BO145" s="28"/>
      <c r="BP145" s="28"/>
      <c r="BQ145" s="28"/>
      <c r="BR145" s="28"/>
      <c r="BS145" s="28"/>
      <c r="BT145" s="28"/>
      <c r="BU145" s="28"/>
      <c r="BV145" s="28"/>
      <c r="BW145" s="28"/>
      <c r="BX145" s="28"/>
      <c r="BY145" s="28"/>
      <c r="BZ145" s="28"/>
      <c r="CA145" s="28"/>
      <c r="CB145" s="28"/>
      <c r="CC145" s="28"/>
      <c r="CD145" s="28"/>
      <c r="CE145" s="28"/>
      <c r="CF145" s="28"/>
      <c r="CG145" s="28"/>
      <c r="CH145" s="28"/>
      <c r="CI145" s="28"/>
      <c r="CJ145" s="28"/>
      <c r="CK145" s="28"/>
      <c r="CL145" s="28"/>
      <c r="CM145" s="28"/>
      <c r="CN145" s="28"/>
      <c r="CO145" s="28"/>
      <c r="CP145" s="28"/>
      <c r="CQ145" s="28"/>
      <c r="CR145" s="28"/>
      <c r="CS145" s="28"/>
      <c r="CT145" s="28"/>
      <c r="CU145" s="28"/>
      <c r="CV145" s="28"/>
      <c r="CW145" s="28"/>
      <c r="CX145" s="28"/>
      <c r="CY145" s="28"/>
      <c r="CZ145" s="28"/>
      <c r="DA145" s="28"/>
      <c r="DB145" s="28"/>
      <c r="DC145" s="28"/>
      <c r="DD145" s="28"/>
      <c r="DE145" s="28"/>
      <c r="DF145" s="28"/>
      <c r="DG145" s="28"/>
      <c r="DH145" s="28"/>
      <c r="DI145" s="28"/>
      <c r="DJ145" s="28"/>
      <c r="DK145" s="28"/>
      <c r="DL145" s="28"/>
      <c r="DM145" s="28"/>
      <c r="DN145" s="28"/>
      <c r="DO145" s="28"/>
      <c r="DP145" s="28"/>
      <c r="DQ145" s="28"/>
      <c r="DR145" s="28"/>
      <c r="DS145" s="28"/>
      <c r="DT145" s="28"/>
      <c r="DU145" s="28"/>
      <c r="DV145" s="28"/>
      <c r="DW145" s="28"/>
      <c r="DX145" s="28"/>
      <c r="DY145" s="28"/>
      <c r="DZ145" s="28"/>
      <c r="EA145" s="28"/>
      <c r="EB145" s="28"/>
      <c r="EC145" s="28"/>
      <c r="ED145" s="28"/>
      <c r="EE145" s="28"/>
      <c r="EF145" s="28"/>
      <c r="EG145" s="28"/>
      <c r="EH145" s="28"/>
      <c r="EI145" s="28"/>
      <c r="EJ145" s="28"/>
      <c r="EK145" s="28"/>
      <c r="EL145" s="28"/>
      <c r="EM145" s="28"/>
      <c r="EN145" s="28"/>
      <c r="EO145" s="28"/>
      <c r="EP145" s="28"/>
      <c r="EQ145" s="28"/>
      <c r="ER145" s="28"/>
      <c r="ES145" s="28"/>
      <c r="ET145" s="28"/>
      <c r="EU145" s="28"/>
      <c r="EV145" s="28"/>
      <c r="EW145" s="28"/>
      <c r="EX145" s="28"/>
      <c r="EY145" s="28"/>
      <c r="EZ145" s="28"/>
      <c r="FA145" s="28"/>
      <c r="FB145" s="28"/>
      <c r="FC145" s="28"/>
      <c r="FD145" s="28"/>
      <c r="FE145" s="28"/>
      <c r="FF145" s="28"/>
      <c r="FG145" s="28"/>
      <c r="FH145" s="28"/>
      <c r="FI145" s="28"/>
      <c r="FJ145" s="28"/>
      <c r="FK145" s="28"/>
      <c r="FL145" s="28"/>
      <c r="FM145" s="28"/>
      <c r="FN145" s="28"/>
      <c r="FO145" s="28"/>
      <c r="FP145" s="28"/>
      <c r="FQ145" s="28"/>
      <c r="FR145" s="28"/>
      <c r="FS145" s="28"/>
      <c r="FT145" s="28"/>
      <c r="FU145" s="28"/>
      <c r="FV145" s="28"/>
      <c r="FW145" s="28"/>
      <c r="FX145" s="28"/>
    </row>
    <row r="146" spans="1:180" ht="99" customHeight="1">
      <c r="A146" s="29" t="s">
        <v>51</v>
      </c>
      <c r="B146" s="29">
        <v>144</v>
      </c>
      <c r="C146" s="29" t="s">
        <v>1387</v>
      </c>
      <c r="D146" s="29" t="s">
        <v>53</v>
      </c>
      <c r="E146" s="29" t="s">
        <v>54</v>
      </c>
      <c r="F146" s="29" t="s">
        <v>1388</v>
      </c>
      <c r="G146" s="29" t="s">
        <v>1389</v>
      </c>
      <c r="H146" s="29">
        <v>5</v>
      </c>
      <c r="I146" s="29" t="s">
        <v>277</v>
      </c>
      <c r="J146" s="29" t="s">
        <v>543</v>
      </c>
      <c r="K146" s="29" t="s">
        <v>1390</v>
      </c>
      <c r="L146" s="29">
        <v>3186788747</v>
      </c>
      <c r="M146" s="50" t="s">
        <v>1391</v>
      </c>
      <c r="N146" s="29" t="s">
        <v>1392</v>
      </c>
      <c r="O146" s="26">
        <v>44022</v>
      </c>
      <c r="P146" s="29" t="s">
        <v>1395</v>
      </c>
      <c r="Q146" s="26">
        <v>44022</v>
      </c>
      <c r="R146" s="26">
        <v>44026</v>
      </c>
      <c r="S146" s="29" t="s">
        <v>248</v>
      </c>
      <c r="T146" s="26">
        <v>44025</v>
      </c>
      <c r="U146" s="29" t="s">
        <v>93</v>
      </c>
      <c r="V146" s="29" t="s">
        <v>1393</v>
      </c>
      <c r="W146" s="29" t="s">
        <v>1394</v>
      </c>
      <c r="X146" s="26">
        <v>44147</v>
      </c>
      <c r="Y146" s="26" t="s">
        <v>963</v>
      </c>
      <c r="Z146" s="26" t="s">
        <v>2195</v>
      </c>
      <c r="AA146" s="29" t="s">
        <v>121</v>
      </c>
      <c r="AB146" s="26" t="s">
        <v>79</v>
      </c>
      <c r="AC146" s="29" t="s">
        <v>80</v>
      </c>
      <c r="AD146" s="29" t="s">
        <v>843</v>
      </c>
      <c r="AE146" s="29">
        <v>643</v>
      </c>
      <c r="AF146" s="26">
        <v>44012</v>
      </c>
      <c r="AG146" s="29">
        <v>687</v>
      </c>
      <c r="AH146" s="26">
        <v>44025</v>
      </c>
      <c r="AI146" s="29">
        <v>20827</v>
      </c>
      <c r="AJ146" s="26">
        <v>44008</v>
      </c>
      <c r="AK146" s="29">
        <v>47824</v>
      </c>
      <c r="AL146" s="40" t="s">
        <v>548</v>
      </c>
      <c r="AM146" s="28"/>
      <c r="AN146" s="28"/>
      <c r="AO146" s="28"/>
      <c r="AP146" s="28"/>
      <c r="AQ146" s="3"/>
      <c r="AR146" s="3"/>
      <c r="AS146" s="79"/>
      <c r="AT146" s="79"/>
      <c r="AU146" s="79"/>
      <c r="AV146" s="79"/>
      <c r="AW146" s="79"/>
      <c r="AX146" s="79"/>
      <c r="AY146" s="79"/>
      <c r="AZ146" s="79"/>
      <c r="BA146" s="79"/>
      <c r="BB146" s="146" t="s">
        <v>1216</v>
      </c>
      <c r="BC146" s="28"/>
      <c r="BD146" s="28"/>
      <c r="BE146" s="28"/>
      <c r="BF146" s="28"/>
      <c r="BG146" s="28"/>
      <c r="BH146" s="28"/>
      <c r="BI146" s="28"/>
      <c r="BJ146" s="28"/>
      <c r="BK146" s="28"/>
      <c r="BL146" s="28"/>
      <c r="BM146" s="28"/>
      <c r="BN146" s="28"/>
      <c r="BO146" s="28"/>
      <c r="BP146" s="28"/>
      <c r="BQ146" s="28"/>
      <c r="BR146" s="28"/>
      <c r="BS146" s="28"/>
      <c r="BT146" s="28"/>
      <c r="BU146" s="28"/>
      <c r="BV146" s="28"/>
      <c r="BW146" s="28"/>
      <c r="BX146" s="28"/>
      <c r="BY146" s="28"/>
      <c r="BZ146" s="28"/>
      <c r="CA146" s="28"/>
      <c r="CB146" s="28"/>
      <c r="CC146" s="28"/>
      <c r="CD146" s="28"/>
      <c r="CE146" s="28"/>
      <c r="CF146" s="28"/>
      <c r="CG146" s="28"/>
      <c r="CH146" s="28"/>
      <c r="CI146" s="28"/>
      <c r="CJ146" s="28"/>
      <c r="CK146" s="28"/>
      <c r="CL146" s="28"/>
      <c r="CM146" s="28"/>
      <c r="CN146" s="28"/>
      <c r="CO146" s="28"/>
      <c r="CP146" s="28"/>
      <c r="CQ146" s="28"/>
      <c r="CR146" s="28"/>
      <c r="CS146" s="28"/>
      <c r="CT146" s="28"/>
      <c r="CU146" s="28"/>
      <c r="CV146" s="28"/>
      <c r="CW146" s="28"/>
      <c r="CX146" s="28"/>
      <c r="CY146" s="28"/>
      <c r="CZ146" s="28"/>
      <c r="DA146" s="28"/>
      <c r="DB146" s="28"/>
      <c r="DC146" s="28"/>
      <c r="DD146" s="28"/>
      <c r="DE146" s="28"/>
      <c r="DF146" s="28"/>
      <c r="DG146" s="28"/>
      <c r="DH146" s="28"/>
      <c r="DI146" s="28"/>
      <c r="DJ146" s="28"/>
      <c r="DK146" s="28"/>
      <c r="DL146" s="28"/>
      <c r="DM146" s="28"/>
      <c r="DN146" s="28"/>
      <c r="DO146" s="28"/>
      <c r="DP146" s="28"/>
      <c r="DQ146" s="28"/>
      <c r="DR146" s="28"/>
      <c r="DS146" s="28"/>
      <c r="DT146" s="28"/>
      <c r="DU146" s="28"/>
      <c r="DV146" s="28"/>
      <c r="DW146" s="28"/>
      <c r="DX146" s="28"/>
      <c r="DY146" s="28"/>
      <c r="DZ146" s="28"/>
      <c r="EA146" s="28"/>
      <c r="EB146" s="28"/>
      <c r="EC146" s="28"/>
      <c r="ED146" s="28"/>
      <c r="EE146" s="28"/>
      <c r="EF146" s="28"/>
      <c r="EG146" s="28"/>
      <c r="EH146" s="28"/>
      <c r="EI146" s="28"/>
      <c r="EJ146" s="28"/>
      <c r="EK146" s="28"/>
      <c r="EL146" s="28"/>
      <c r="EM146" s="28"/>
      <c r="EN146" s="28"/>
      <c r="EO146" s="28"/>
      <c r="EP146" s="28"/>
      <c r="EQ146" s="28"/>
      <c r="ER146" s="28"/>
      <c r="ES146" s="28"/>
      <c r="ET146" s="28"/>
      <c r="EU146" s="28"/>
      <c r="EV146" s="28"/>
      <c r="EW146" s="28"/>
      <c r="EX146" s="28"/>
      <c r="EY146" s="28"/>
      <c r="EZ146" s="28"/>
      <c r="FA146" s="28"/>
      <c r="FB146" s="28"/>
      <c r="FC146" s="28"/>
      <c r="FD146" s="28"/>
      <c r="FE146" s="28"/>
      <c r="FF146" s="28"/>
      <c r="FG146" s="28"/>
      <c r="FH146" s="28"/>
      <c r="FI146" s="28"/>
      <c r="FJ146" s="28"/>
      <c r="FK146" s="28"/>
      <c r="FL146" s="28"/>
      <c r="FM146" s="28"/>
      <c r="FN146" s="28"/>
      <c r="FO146" s="28"/>
      <c r="FP146" s="28"/>
      <c r="FQ146" s="28"/>
      <c r="FR146" s="28"/>
      <c r="FS146" s="28"/>
      <c r="FT146" s="28"/>
      <c r="FU146" s="28"/>
      <c r="FV146" s="28"/>
      <c r="FW146" s="28"/>
      <c r="FX146" s="28"/>
    </row>
    <row r="147" spans="1:180" ht="99" customHeight="1">
      <c r="A147" s="29" t="s">
        <v>2242</v>
      </c>
      <c r="B147" s="29">
        <v>145</v>
      </c>
      <c r="C147" s="29" t="s">
        <v>2243</v>
      </c>
      <c r="D147" s="29" t="s">
        <v>53</v>
      </c>
      <c r="E147" s="29" t="s">
        <v>54</v>
      </c>
      <c r="F147" s="29" t="s">
        <v>2244</v>
      </c>
      <c r="G147" s="29" t="s">
        <v>2257</v>
      </c>
      <c r="H147" s="29"/>
      <c r="I147" s="29" t="s">
        <v>2245</v>
      </c>
      <c r="J147" s="29" t="s">
        <v>54</v>
      </c>
      <c r="K147" s="29" t="s">
        <v>54</v>
      </c>
      <c r="L147" s="29" t="s">
        <v>54</v>
      </c>
      <c r="M147" s="50"/>
      <c r="N147" s="29" t="s">
        <v>1205</v>
      </c>
      <c r="O147" s="26" t="s">
        <v>2246</v>
      </c>
      <c r="P147" s="29" t="s">
        <v>2247</v>
      </c>
      <c r="Q147" s="26" t="s">
        <v>54</v>
      </c>
      <c r="R147" s="26" t="s">
        <v>54</v>
      </c>
      <c r="S147" s="29" t="s">
        <v>54</v>
      </c>
      <c r="T147" s="26" t="s">
        <v>2246</v>
      </c>
      <c r="U147" s="29" t="s">
        <v>1207</v>
      </c>
      <c r="V147" s="29" t="s">
        <v>2248</v>
      </c>
      <c r="W147" s="29" t="s">
        <v>54</v>
      </c>
      <c r="X147" s="26"/>
      <c r="Y147" s="26" t="s">
        <v>1088</v>
      </c>
      <c r="Z147" s="26"/>
      <c r="AA147" s="29" t="s">
        <v>105</v>
      </c>
      <c r="AB147" s="26" t="s">
        <v>79</v>
      </c>
      <c r="AC147" s="29" t="s">
        <v>740</v>
      </c>
      <c r="AD147" s="29" t="s">
        <v>54</v>
      </c>
      <c r="AE147" s="29">
        <v>668</v>
      </c>
      <c r="AF147" s="26" t="s">
        <v>2249</v>
      </c>
      <c r="AG147" s="29" t="s">
        <v>2250</v>
      </c>
      <c r="AH147" s="26"/>
      <c r="AI147" s="29" t="s">
        <v>962</v>
      </c>
      <c r="AJ147" s="26" t="s">
        <v>54</v>
      </c>
      <c r="AK147" s="29" t="s">
        <v>54</v>
      </c>
      <c r="AL147" s="40" t="s">
        <v>526</v>
      </c>
      <c r="AM147" s="28" t="s">
        <v>54</v>
      </c>
      <c r="AN147" s="28" t="s">
        <v>54</v>
      </c>
      <c r="AO147" s="28" t="s">
        <v>54</v>
      </c>
      <c r="AP147" s="28" t="s">
        <v>54</v>
      </c>
      <c r="AQ147" s="3" t="s">
        <v>54</v>
      </c>
      <c r="AR147" s="3" t="s">
        <v>54</v>
      </c>
      <c r="AS147" s="79" t="s">
        <v>54</v>
      </c>
      <c r="AT147" s="79" t="s">
        <v>54</v>
      </c>
      <c r="AU147" s="79" t="s">
        <v>54</v>
      </c>
      <c r="AV147" s="79" t="s">
        <v>54</v>
      </c>
      <c r="AW147" s="79" t="s">
        <v>54</v>
      </c>
      <c r="AX147" s="79" t="s">
        <v>54</v>
      </c>
      <c r="AY147" s="79" t="s">
        <v>54</v>
      </c>
      <c r="AZ147" s="79" t="s">
        <v>54</v>
      </c>
      <c r="BA147" s="79"/>
      <c r="BB147" s="146" t="s">
        <v>1216</v>
      </c>
      <c r="BC147" s="28"/>
      <c r="BD147" s="28"/>
      <c r="BE147" s="28"/>
      <c r="BF147" s="28"/>
      <c r="BG147" s="28"/>
      <c r="BH147" s="28"/>
      <c r="BI147" s="28"/>
      <c r="BJ147" s="28"/>
      <c r="BK147" s="28"/>
      <c r="BL147" s="28"/>
      <c r="BM147" s="28"/>
      <c r="BN147" s="28"/>
      <c r="BO147" s="28"/>
      <c r="BP147" s="28"/>
      <c r="BQ147" s="28"/>
      <c r="BR147" s="28"/>
      <c r="BS147" s="28"/>
      <c r="BT147" s="28"/>
      <c r="BU147" s="28"/>
      <c r="BV147" s="28"/>
      <c r="BW147" s="28"/>
      <c r="BX147" s="28"/>
      <c r="BY147" s="28"/>
      <c r="BZ147" s="28"/>
      <c r="CA147" s="28"/>
      <c r="CB147" s="28"/>
      <c r="CC147" s="28"/>
      <c r="CD147" s="28"/>
      <c r="CE147" s="28"/>
      <c r="CF147" s="28"/>
      <c r="CG147" s="28"/>
      <c r="CH147" s="28"/>
      <c r="CI147" s="28"/>
      <c r="CJ147" s="28"/>
      <c r="CK147" s="28"/>
      <c r="CL147" s="28"/>
      <c r="CM147" s="28"/>
      <c r="CN147" s="28"/>
      <c r="CO147" s="28"/>
      <c r="CP147" s="28"/>
      <c r="CQ147" s="28"/>
      <c r="CR147" s="28"/>
      <c r="CS147" s="28"/>
      <c r="CT147" s="28"/>
      <c r="CU147" s="28"/>
      <c r="CV147" s="28"/>
      <c r="CW147" s="28"/>
      <c r="CX147" s="28"/>
      <c r="CY147" s="28"/>
      <c r="CZ147" s="28"/>
      <c r="DA147" s="28"/>
      <c r="DB147" s="28"/>
      <c r="DC147" s="28"/>
      <c r="DD147" s="28"/>
      <c r="DE147" s="28"/>
      <c r="DF147" s="28"/>
      <c r="DG147" s="28"/>
      <c r="DH147" s="28"/>
      <c r="DI147" s="28"/>
      <c r="DJ147" s="28"/>
      <c r="DK147" s="28"/>
      <c r="DL147" s="28"/>
      <c r="DM147" s="28"/>
      <c r="DN147" s="28"/>
      <c r="DO147" s="28"/>
      <c r="DP147" s="28"/>
      <c r="DQ147" s="28"/>
      <c r="DR147" s="28"/>
      <c r="DS147" s="28"/>
      <c r="DT147" s="28"/>
      <c r="DU147" s="28"/>
      <c r="DV147" s="28"/>
      <c r="DW147" s="28"/>
      <c r="DX147" s="28"/>
      <c r="DY147" s="28"/>
      <c r="DZ147" s="28"/>
      <c r="EA147" s="28"/>
      <c r="EB147" s="28"/>
      <c r="EC147" s="28"/>
      <c r="ED147" s="28"/>
      <c r="EE147" s="28"/>
      <c r="EF147" s="28"/>
      <c r="EG147" s="28"/>
      <c r="EH147" s="28"/>
      <c r="EI147" s="28"/>
      <c r="EJ147" s="28"/>
      <c r="EK147" s="28"/>
      <c r="EL147" s="28"/>
      <c r="EM147" s="28"/>
      <c r="EN147" s="28"/>
      <c r="EO147" s="28"/>
      <c r="EP147" s="28"/>
      <c r="EQ147" s="28"/>
      <c r="ER147" s="28"/>
      <c r="ES147" s="28"/>
      <c r="ET147" s="28"/>
      <c r="EU147" s="28"/>
      <c r="EV147" s="28"/>
      <c r="EW147" s="28"/>
      <c r="EX147" s="28"/>
      <c r="EY147" s="28"/>
      <c r="EZ147" s="28"/>
      <c r="FA147" s="28"/>
      <c r="FB147" s="28"/>
      <c r="FC147" s="28"/>
      <c r="FD147" s="28"/>
      <c r="FE147" s="28"/>
      <c r="FF147" s="28"/>
      <c r="FG147" s="28"/>
      <c r="FH147" s="28"/>
      <c r="FI147" s="28"/>
      <c r="FJ147" s="28"/>
      <c r="FK147" s="28"/>
      <c r="FL147" s="28"/>
      <c r="FM147" s="28"/>
      <c r="FN147" s="28"/>
      <c r="FO147" s="28"/>
      <c r="FP147" s="28"/>
      <c r="FQ147" s="28"/>
      <c r="FR147" s="28"/>
      <c r="FS147" s="28"/>
      <c r="FT147" s="28"/>
      <c r="FU147" s="28"/>
      <c r="FV147" s="28"/>
      <c r="FW147" s="28"/>
      <c r="FX147" s="28"/>
    </row>
    <row r="148" spans="1:180" ht="147.94999999999999" customHeight="1">
      <c r="A148" s="29" t="s">
        <v>51</v>
      </c>
      <c r="B148" s="29">
        <v>146</v>
      </c>
      <c r="C148" s="29" t="s">
        <v>1396</v>
      </c>
      <c r="D148" s="29" t="s">
        <v>53</v>
      </c>
      <c r="E148" s="29" t="s">
        <v>54</v>
      </c>
      <c r="F148" s="29" t="s">
        <v>1397</v>
      </c>
      <c r="G148" s="29" t="s">
        <v>2049</v>
      </c>
      <c r="H148" s="29">
        <v>7</v>
      </c>
      <c r="I148" s="29" t="s">
        <v>277</v>
      </c>
      <c r="J148" s="29" t="s">
        <v>356</v>
      </c>
      <c r="K148" s="29" t="s">
        <v>1398</v>
      </c>
      <c r="L148" s="71" t="s">
        <v>1399</v>
      </c>
      <c r="M148" s="50" t="s">
        <v>1400</v>
      </c>
      <c r="N148" s="29" t="s">
        <v>1401</v>
      </c>
      <c r="O148" s="26">
        <v>44025</v>
      </c>
      <c r="P148" s="29" t="s">
        <v>1402</v>
      </c>
      <c r="Q148" s="26">
        <v>44026</v>
      </c>
      <c r="R148" s="26">
        <v>44027</v>
      </c>
      <c r="S148" s="29" t="s">
        <v>150</v>
      </c>
      <c r="T148" s="26">
        <v>44027</v>
      </c>
      <c r="U148" s="29" t="s">
        <v>93</v>
      </c>
      <c r="V148" s="29" t="s">
        <v>1403</v>
      </c>
      <c r="W148" s="29" t="s">
        <v>1404</v>
      </c>
      <c r="X148" s="26">
        <v>44149</v>
      </c>
      <c r="Y148" s="26" t="s">
        <v>963</v>
      </c>
      <c r="Z148" s="29" t="s">
        <v>1405</v>
      </c>
      <c r="AA148" s="29" t="s">
        <v>261</v>
      </c>
      <c r="AB148" s="26" t="s">
        <v>79</v>
      </c>
      <c r="AC148" s="29" t="s">
        <v>80</v>
      </c>
      <c r="AD148" s="29" t="s">
        <v>843</v>
      </c>
      <c r="AE148" s="29">
        <v>644</v>
      </c>
      <c r="AF148" s="26">
        <v>44012</v>
      </c>
      <c r="AG148" s="29">
        <v>690</v>
      </c>
      <c r="AH148" s="26">
        <v>44026</v>
      </c>
      <c r="AI148" s="29">
        <v>20826</v>
      </c>
      <c r="AJ148" s="26">
        <v>44008</v>
      </c>
      <c r="AK148" s="29">
        <v>47825</v>
      </c>
      <c r="AL148" s="40" t="s">
        <v>548</v>
      </c>
      <c r="AM148" s="28"/>
      <c r="AN148" s="28"/>
      <c r="AO148" s="28"/>
      <c r="AP148" s="28"/>
      <c r="AQ148" s="3"/>
      <c r="AR148" s="3"/>
      <c r="AS148" s="79"/>
      <c r="AT148" s="79"/>
      <c r="AU148" s="79"/>
      <c r="AV148" s="79"/>
      <c r="AW148" s="79"/>
      <c r="AX148" s="79"/>
      <c r="AY148" s="79"/>
      <c r="AZ148" s="79"/>
      <c r="BA148" s="79"/>
      <c r="BB148" s="146" t="s">
        <v>1216</v>
      </c>
      <c r="BC148" s="28"/>
      <c r="BD148" s="28"/>
      <c r="BE148" s="28"/>
      <c r="BF148" s="28"/>
      <c r="BG148" s="28"/>
      <c r="BH148" s="28"/>
      <c r="BI148" s="28"/>
      <c r="BJ148" s="28"/>
      <c r="BK148" s="28"/>
      <c r="BL148" s="28"/>
      <c r="BM148" s="28"/>
      <c r="BN148" s="28"/>
      <c r="BO148" s="28"/>
      <c r="BP148" s="28"/>
      <c r="BQ148" s="28"/>
      <c r="BR148" s="28"/>
      <c r="BS148" s="28"/>
      <c r="BT148" s="28"/>
      <c r="BU148" s="28"/>
      <c r="BV148" s="28"/>
      <c r="BW148" s="28"/>
      <c r="BX148" s="28"/>
      <c r="BY148" s="28"/>
      <c r="BZ148" s="28"/>
      <c r="CA148" s="28"/>
      <c r="CB148" s="28"/>
      <c r="CC148" s="28"/>
      <c r="CD148" s="28"/>
      <c r="CE148" s="28"/>
      <c r="CF148" s="28"/>
      <c r="CG148" s="28"/>
      <c r="CH148" s="28"/>
      <c r="CI148" s="28"/>
      <c r="CJ148" s="28"/>
      <c r="CK148" s="28"/>
      <c r="CL148" s="28"/>
      <c r="CM148" s="28"/>
      <c r="CN148" s="28"/>
      <c r="CO148" s="28"/>
      <c r="CP148" s="28"/>
      <c r="CQ148" s="28"/>
      <c r="CR148" s="28"/>
      <c r="CS148" s="28"/>
      <c r="CT148" s="28"/>
      <c r="CU148" s="28"/>
      <c r="CV148" s="28"/>
      <c r="CW148" s="28"/>
      <c r="CX148" s="28"/>
      <c r="CY148" s="28"/>
      <c r="CZ148" s="28"/>
      <c r="DA148" s="28"/>
      <c r="DB148" s="28"/>
      <c r="DC148" s="28"/>
      <c r="DD148" s="28"/>
      <c r="DE148" s="28"/>
      <c r="DF148" s="28"/>
      <c r="DG148" s="28"/>
      <c r="DH148" s="28"/>
      <c r="DI148" s="28"/>
      <c r="DJ148" s="28"/>
      <c r="DK148" s="28"/>
      <c r="DL148" s="28"/>
      <c r="DM148" s="28"/>
      <c r="DN148" s="28"/>
      <c r="DO148" s="28"/>
      <c r="DP148" s="28"/>
      <c r="DQ148" s="28"/>
      <c r="DR148" s="28"/>
      <c r="DS148" s="28"/>
      <c r="DT148" s="28"/>
      <c r="DU148" s="28"/>
      <c r="DV148" s="28"/>
      <c r="DW148" s="28"/>
      <c r="DX148" s="28"/>
      <c r="DY148" s="28"/>
      <c r="DZ148" s="28"/>
      <c r="EA148" s="28"/>
      <c r="EB148" s="28"/>
      <c r="EC148" s="28"/>
      <c r="ED148" s="28"/>
      <c r="EE148" s="28"/>
      <c r="EF148" s="28"/>
      <c r="EG148" s="28"/>
      <c r="EH148" s="28"/>
      <c r="EI148" s="28"/>
      <c r="EJ148" s="28"/>
      <c r="EK148" s="28"/>
      <c r="EL148" s="28"/>
      <c r="EM148" s="28"/>
      <c r="EN148" s="28"/>
      <c r="EO148" s="28"/>
      <c r="EP148" s="28"/>
      <c r="EQ148" s="28"/>
      <c r="ER148" s="28"/>
      <c r="ES148" s="28"/>
      <c r="ET148" s="28"/>
      <c r="EU148" s="28"/>
      <c r="EV148" s="28"/>
      <c r="EW148" s="28"/>
      <c r="EX148" s="28"/>
      <c r="EY148" s="28"/>
      <c r="EZ148" s="28"/>
      <c r="FA148" s="28"/>
      <c r="FB148" s="28"/>
      <c r="FC148" s="28"/>
      <c r="FD148" s="28"/>
      <c r="FE148" s="28"/>
      <c r="FF148" s="28"/>
      <c r="FG148" s="28"/>
      <c r="FH148" s="28"/>
      <c r="FI148" s="28"/>
      <c r="FJ148" s="28"/>
      <c r="FK148" s="28"/>
      <c r="FL148" s="28"/>
      <c r="FM148" s="28"/>
      <c r="FN148" s="28"/>
      <c r="FO148" s="28"/>
      <c r="FP148" s="28"/>
      <c r="FQ148" s="28"/>
      <c r="FR148" s="28"/>
      <c r="FS148" s="28"/>
      <c r="FT148" s="28"/>
      <c r="FU148" s="28"/>
      <c r="FV148" s="28"/>
      <c r="FW148" s="28"/>
      <c r="FX148" s="28"/>
    </row>
    <row r="149" spans="1:180" ht="147.94999999999999" customHeight="1">
      <c r="A149" s="29" t="s">
        <v>51</v>
      </c>
      <c r="B149" s="29">
        <v>147</v>
      </c>
      <c r="C149" s="29" t="s">
        <v>1406</v>
      </c>
      <c r="D149" s="29" t="s">
        <v>53</v>
      </c>
      <c r="E149" s="29" t="s">
        <v>54</v>
      </c>
      <c r="F149" s="29" t="s">
        <v>1407</v>
      </c>
      <c r="G149" s="29" t="s">
        <v>1408</v>
      </c>
      <c r="H149" s="29">
        <v>7</v>
      </c>
      <c r="I149" s="29" t="s">
        <v>976</v>
      </c>
      <c r="J149" s="29" t="s">
        <v>145</v>
      </c>
      <c r="K149" s="29" t="s">
        <v>1409</v>
      </c>
      <c r="L149" s="29" t="s">
        <v>1410</v>
      </c>
      <c r="M149" s="29" t="s">
        <v>1411</v>
      </c>
      <c r="N149" s="29" t="s">
        <v>1412</v>
      </c>
      <c r="O149" s="26">
        <v>44026</v>
      </c>
      <c r="P149" s="29" t="s">
        <v>1413</v>
      </c>
      <c r="Q149" s="26">
        <v>44027</v>
      </c>
      <c r="R149" s="26">
        <v>44029</v>
      </c>
      <c r="S149" s="29" t="s">
        <v>150</v>
      </c>
      <c r="T149" s="26">
        <v>44029</v>
      </c>
      <c r="U149" s="29" t="s">
        <v>93</v>
      </c>
      <c r="V149" s="29" t="s">
        <v>1414</v>
      </c>
      <c r="W149" s="29" t="s">
        <v>1415</v>
      </c>
      <c r="X149" s="26">
        <v>44151</v>
      </c>
      <c r="Y149" s="26" t="s">
        <v>963</v>
      </c>
      <c r="Z149" s="147" t="s">
        <v>1416</v>
      </c>
      <c r="AA149" s="29" t="s">
        <v>121</v>
      </c>
      <c r="AB149" s="29" t="s">
        <v>1417</v>
      </c>
      <c r="AC149" s="29" t="s">
        <v>217</v>
      </c>
      <c r="AD149" s="29" t="s">
        <v>54</v>
      </c>
      <c r="AE149" s="29">
        <v>642</v>
      </c>
      <c r="AF149" s="26">
        <v>44012</v>
      </c>
      <c r="AG149" s="29">
        <v>697</v>
      </c>
      <c r="AH149" s="26">
        <v>44028</v>
      </c>
      <c r="AI149" s="29">
        <v>20828</v>
      </c>
      <c r="AJ149" s="26">
        <v>44008</v>
      </c>
      <c r="AK149" s="29">
        <v>47741</v>
      </c>
      <c r="AL149" s="40" t="s">
        <v>548</v>
      </c>
      <c r="AM149" s="28"/>
      <c r="AN149" s="28"/>
      <c r="AO149" s="28"/>
      <c r="AP149" s="28"/>
      <c r="AQ149" s="3"/>
      <c r="AR149" s="3"/>
      <c r="AS149" s="79"/>
      <c r="AT149" s="79"/>
      <c r="AU149" s="79"/>
      <c r="AV149" s="79"/>
      <c r="AW149" s="79"/>
      <c r="AX149" s="79"/>
      <c r="AY149" s="79"/>
      <c r="AZ149" s="79"/>
      <c r="BA149" s="79"/>
      <c r="BB149" s="146" t="s">
        <v>1216</v>
      </c>
      <c r="BC149" s="28"/>
      <c r="BD149" s="28"/>
      <c r="BE149" s="28"/>
      <c r="BF149" s="28"/>
      <c r="BG149" s="28"/>
      <c r="BH149" s="28"/>
      <c r="BI149" s="28"/>
      <c r="BJ149" s="28"/>
      <c r="BK149" s="28"/>
      <c r="BL149" s="28"/>
      <c r="BM149" s="28"/>
      <c r="BN149" s="28"/>
      <c r="BO149" s="28"/>
      <c r="BP149" s="28"/>
      <c r="BQ149" s="28"/>
      <c r="BR149" s="28"/>
      <c r="BS149" s="28"/>
      <c r="BT149" s="28"/>
      <c r="BU149" s="28"/>
      <c r="BV149" s="28"/>
      <c r="BW149" s="28"/>
      <c r="BX149" s="28"/>
      <c r="BY149" s="28"/>
      <c r="BZ149" s="28"/>
      <c r="CA149" s="28"/>
      <c r="CB149" s="28"/>
      <c r="CC149" s="28"/>
      <c r="CD149" s="28"/>
      <c r="CE149" s="28"/>
      <c r="CF149" s="28"/>
      <c r="CG149" s="28"/>
      <c r="CH149" s="28"/>
      <c r="CI149" s="28"/>
      <c r="CJ149" s="28"/>
      <c r="CK149" s="28"/>
      <c r="CL149" s="28"/>
      <c r="CM149" s="28"/>
      <c r="CN149" s="28"/>
      <c r="CO149" s="28"/>
      <c r="CP149" s="28"/>
      <c r="CQ149" s="28"/>
      <c r="CR149" s="28"/>
      <c r="CS149" s="28"/>
      <c r="CT149" s="28"/>
      <c r="CU149" s="28"/>
      <c r="CV149" s="28"/>
      <c r="CW149" s="28"/>
      <c r="CX149" s="28"/>
      <c r="CY149" s="28"/>
      <c r="CZ149" s="28"/>
      <c r="DA149" s="28"/>
      <c r="DB149" s="28"/>
      <c r="DC149" s="28"/>
      <c r="DD149" s="28"/>
      <c r="DE149" s="28"/>
      <c r="DF149" s="28"/>
      <c r="DG149" s="28"/>
      <c r="DH149" s="28"/>
      <c r="DI149" s="28"/>
      <c r="DJ149" s="28"/>
      <c r="DK149" s="28"/>
      <c r="DL149" s="28"/>
      <c r="DM149" s="28"/>
      <c r="DN149" s="28"/>
      <c r="DO149" s="28"/>
      <c r="DP149" s="28"/>
      <c r="DQ149" s="28"/>
      <c r="DR149" s="28"/>
      <c r="DS149" s="28"/>
      <c r="DT149" s="28"/>
      <c r="DU149" s="28"/>
      <c r="DV149" s="28"/>
      <c r="DW149" s="28"/>
      <c r="DX149" s="28"/>
      <c r="DY149" s="28"/>
      <c r="DZ149" s="28"/>
      <c r="EA149" s="28"/>
      <c r="EB149" s="28"/>
      <c r="EC149" s="28"/>
      <c r="ED149" s="28"/>
      <c r="EE149" s="28"/>
      <c r="EF149" s="28"/>
      <c r="EG149" s="28"/>
      <c r="EH149" s="28"/>
      <c r="EI149" s="28"/>
      <c r="EJ149" s="28"/>
      <c r="EK149" s="28"/>
      <c r="EL149" s="28"/>
      <c r="EM149" s="28"/>
      <c r="EN149" s="28"/>
      <c r="EO149" s="28"/>
      <c r="EP149" s="28"/>
      <c r="EQ149" s="28"/>
      <c r="ER149" s="28"/>
      <c r="ES149" s="28"/>
      <c r="ET149" s="28"/>
      <c r="EU149" s="28"/>
      <c r="EV149" s="28"/>
      <c r="EW149" s="28"/>
      <c r="EX149" s="28"/>
      <c r="EY149" s="28"/>
      <c r="EZ149" s="28"/>
      <c r="FA149" s="28"/>
      <c r="FB149" s="28"/>
      <c r="FC149" s="28"/>
      <c r="FD149" s="28"/>
      <c r="FE149" s="28"/>
      <c r="FF149" s="28"/>
      <c r="FG149" s="28"/>
      <c r="FH149" s="28"/>
      <c r="FI149" s="28"/>
      <c r="FJ149" s="28"/>
      <c r="FK149" s="42"/>
      <c r="FL149" s="42"/>
      <c r="FM149" s="28"/>
      <c r="FN149" s="28"/>
      <c r="FO149" s="28"/>
      <c r="FP149" s="28"/>
      <c r="FQ149" s="28"/>
      <c r="FR149" s="28"/>
      <c r="FS149" s="42"/>
      <c r="FT149" s="42"/>
      <c r="FU149" s="28"/>
      <c r="FV149" s="28"/>
      <c r="FW149" s="28"/>
      <c r="FX149" s="28"/>
    </row>
    <row r="150" spans="1:180" ht="90.95" customHeight="1">
      <c r="A150" s="29" t="s">
        <v>51</v>
      </c>
      <c r="B150" s="29">
        <v>148</v>
      </c>
      <c r="C150" s="29" t="s">
        <v>1418</v>
      </c>
      <c r="D150" s="29" t="s">
        <v>70</v>
      </c>
      <c r="E150" s="29" t="s">
        <v>54</v>
      </c>
      <c r="F150" s="29" t="s">
        <v>1419</v>
      </c>
      <c r="G150" s="29" t="s">
        <v>1420</v>
      </c>
      <c r="H150" s="29">
        <v>0</v>
      </c>
      <c r="I150" s="29" t="s">
        <v>1421</v>
      </c>
      <c r="J150" s="29" t="s">
        <v>1422</v>
      </c>
      <c r="K150" s="29" t="s">
        <v>1423</v>
      </c>
      <c r="L150" s="29">
        <v>3165877778</v>
      </c>
      <c r="M150" s="50" t="s">
        <v>1424</v>
      </c>
      <c r="N150" s="29" t="s">
        <v>1425</v>
      </c>
      <c r="O150" s="26">
        <v>44027</v>
      </c>
      <c r="P150" s="29" t="s">
        <v>1426</v>
      </c>
      <c r="Q150" s="26">
        <v>44033</v>
      </c>
      <c r="R150" s="26">
        <v>44033</v>
      </c>
      <c r="S150" s="29" t="s">
        <v>92</v>
      </c>
      <c r="T150" s="26">
        <v>44033</v>
      </c>
      <c r="U150" s="29" t="s">
        <v>93</v>
      </c>
      <c r="V150" s="57">
        <v>22000000</v>
      </c>
      <c r="W150" s="57">
        <v>5500000</v>
      </c>
      <c r="X150" s="26">
        <v>44155</v>
      </c>
      <c r="Y150" s="26" t="s">
        <v>963</v>
      </c>
      <c r="Z150" s="29" t="s">
        <v>1550</v>
      </c>
      <c r="AA150" s="29" t="s">
        <v>121</v>
      </c>
      <c r="AB150" s="26" t="s">
        <v>79</v>
      </c>
      <c r="AC150" s="26" t="s">
        <v>408</v>
      </c>
      <c r="AD150" s="29" t="s">
        <v>54</v>
      </c>
      <c r="AE150" s="29">
        <v>684</v>
      </c>
      <c r="AF150" s="26">
        <v>44026</v>
      </c>
      <c r="AG150" s="29">
        <v>709</v>
      </c>
      <c r="AH150" s="26">
        <v>44029</v>
      </c>
      <c r="AI150" s="29">
        <v>20967</v>
      </c>
      <c r="AJ150" s="26" t="s">
        <v>1427</v>
      </c>
      <c r="AK150" s="29">
        <v>48149</v>
      </c>
      <c r="AL150" s="40" t="s">
        <v>132</v>
      </c>
      <c r="AM150" s="42"/>
      <c r="AN150" s="42"/>
      <c r="AO150" s="28"/>
      <c r="AP150" s="28"/>
      <c r="AQ150" s="3"/>
      <c r="AR150" s="3"/>
      <c r="AS150" s="79"/>
      <c r="AT150" s="79"/>
      <c r="AU150" s="79"/>
      <c r="AV150" s="79"/>
      <c r="AW150" s="79"/>
      <c r="AX150" s="79"/>
      <c r="AY150" s="79"/>
      <c r="AZ150" s="79"/>
      <c r="BA150" s="79"/>
      <c r="BB150" s="155" t="s">
        <v>2148</v>
      </c>
      <c r="BC150" s="28"/>
      <c r="BD150" s="28"/>
      <c r="BE150" s="28"/>
      <c r="BF150" s="28"/>
      <c r="BG150" s="28"/>
      <c r="BH150" s="28"/>
      <c r="BI150" s="28"/>
      <c r="BJ150" s="28"/>
      <c r="BK150" s="28"/>
      <c r="BL150" s="28"/>
      <c r="BM150" s="28"/>
      <c r="BN150" s="28"/>
      <c r="BO150" s="28"/>
      <c r="BP150" s="28"/>
      <c r="BQ150" s="28"/>
      <c r="BR150" s="28"/>
      <c r="BS150" s="28"/>
      <c r="BT150" s="28"/>
      <c r="BU150" s="28"/>
      <c r="BV150" s="28"/>
      <c r="BW150" s="28"/>
      <c r="BX150" s="28"/>
      <c r="BY150" s="28"/>
      <c r="BZ150" s="28"/>
      <c r="CA150" s="28"/>
      <c r="CB150" s="28"/>
      <c r="CC150" s="28"/>
      <c r="CD150" s="28"/>
      <c r="CE150" s="28"/>
      <c r="CF150" s="28"/>
      <c r="CG150" s="28"/>
      <c r="CH150" s="28"/>
      <c r="CI150" s="28"/>
      <c r="CJ150" s="28"/>
      <c r="CK150" s="28"/>
      <c r="CL150" s="28"/>
      <c r="CM150" s="28"/>
      <c r="CN150" s="28"/>
      <c r="CO150" s="28"/>
      <c r="CP150" s="28"/>
      <c r="CQ150" s="28"/>
      <c r="CR150" s="28"/>
      <c r="CS150" s="28"/>
      <c r="CT150" s="28"/>
      <c r="CU150" s="28"/>
      <c r="CV150" s="28"/>
      <c r="CW150" s="28"/>
      <c r="CX150" s="28"/>
      <c r="CY150" s="28"/>
      <c r="CZ150" s="28"/>
      <c r="DA150" s="28"/>
      <c r="DB150" s="28"/>
      <c r="DC150" s="28"/>
      <c r="DD150" s="28"/>
      <c r="DE150" s="28"/>
      <c r="DF150" s="28"/>
      <c r="DG150" s="28"/>
      <c r="DH150" s="28"/>
      <c r="DI150" s="28"/>
      <c r="DJ150" s="28"/>
      <c r="DK150" s="28"/>
      <c r="DL150" s="28"/>
      <c r="DM150" s="28"/>
      <c r="DN150" s="28"/>
      <c r="DO150" s="28"/>
      <c r="DP150" s="28"/>
      <c r="DQ150" s="28"/>
      <c r="DR150" s="28"/>
      <c r="DS150" s="28"/>
      <c r="DT150" s="28"/>
      <c r="DU150" s="28"/>
      <c r="DV150" s="28"/>
      <c r="DW150" s="28"/>
      <c r="DX150" s="28"/>
      <c r="DY150" s="28"/>
      <c r="DZ150" s="28"/>
      <c r="EA150" s="28"/>
      <c r="EB150" s="28"/>
      <c r="EC150" s="28"/>
      <c r="ED150" s="28"/>
      <c r="EE150" s="28"/>
      <c r="EF150" s="28"/>
      <c r="EG150" s="28"/>
      <c r="EH150" s="28"/>
      <c r="EI150" s="28"/>
      <c r="EJ150" s="28"/>
      <c r="EK150" s="28"/>
      <c r="EL150" s="28"/>
      <c r="EM150" s="28"/>
      <c r="EN150" s="28"/>
      <c r="EO150" s="28"/>
      <c r="EP150" s="28"/>
      <c r="EQ150" s="28"/>
      <c r="ER150" s="28"/>
      <c r="ES150" s="28"/>
      <c r="ET150" s="28"/>
      <c r="EU150" s="28"/>
      <c r="EV150" s="28"/>
      <c r="EW150" s="28"/>
      <c r="EX150" s="28"/>
      <c r="EY150" s="28"/>
      <c r="EZ150" s="28"/>
      <c r="FA150" s="28"/>
      <c r="FB150" s="28"/>
      <c r="FC150" s="28"/>
      <c r="FD150" s="28"/>
      <c r="FE150" s="28"/>
      <c r="FF150" s="28"/>
      <c r="FG150" s="28"/>
      <c r="FH150" s="28"/>
      <c r="FI150" s="28"/>
      <c r="FJ150" s="28"/>
      <c r="FM150" s="28"/>
      <c r="FN150" s="28"/>
      <c r="FO150" s="28"/>
      <c r="FP150" s="28"/>
      <c r="FQ150" s="28"/>
      <c r="FR150" s="28"/>
      <c r="FU150" s="28"/>
      <c r="FV150" s="28"/>
      <c r="FW150" s="28"/>
      <c r="FX150" s="28"/>
    </row>
    <row r="151" spans="1:180" ht="90.95" customHeight="1">
      <c r="A151" s="29" t="s">
        <v>561</v>
      </c>
      <c r="B151" s="29">
        <v>149</v>
      </c>
      <c r="C151" s="29" t="s">
        <v>1428</v>
      </c>
      <c r="D151" s="29" t="s">
        <v>1033</v>
      </c>
      <c r="E151" s="29" t="s">
        <v>54</v>
      </c>
      <c r="F151" s="66" t="s">
        <v>1429</v>
      </c>
      <c r="G151" s="29" t="s">
        <v>1430</v>
      </c>
      <c r="H151" s="29"/>
      <c r="I151" s="29" t="s">
        <v>54</v>
      </c>
      <c r="J151" s="29" t="s">
        <v>54</v>
      </c>
      <c r="K151" s="29" t="s">
        <v>1431</v>
      </c>
      <c r="L151" s="29" t="s">
        <v>1432</v>
      </c>
      <c r="M151" s="60" t="s">
        <v>1433</v>
      </c>
      <c r="N151" s="29" t="s">
        <v>1434</v>
      </c>
      <c r="O151" s="26">
        <v>44033</v>
      </c>
      <c r="P151" s="29" t="s">
        <v>1435</v>
      </c>
      <c r="Q151" s="26">
        <v>44033</v>
      </c>
      <c r="R151" s="26">
        <v>44033</v>
      </c>
      <c r="S151" s="29" t="s">
        <v>54</v>
      </c>
      <c r="T151" s="26">
        <v>44034</v>
      </c>
      <c r="U151" s="29" t="s">
        <v>1436</v>
      </c>
      <c r="V151" s="57">
        <v>6649750</v>
      </c>
      <c r="W151" s="29" t="s">
        <v>54</v>
      </c>
      <c r="X151" s="26">
        <v>44064</v>
      </c>
      <c r="Y151" s="29" t="s">
        <v>964</v>
      </c>
      <c r="Z151" s="29" t="s">
        <v>2199</v>
      </c>
      <c r="AA151" s="29" t="s">
        <v>121</v>
      </c>
      <c r="AB151" s="29" t="s">
        <v>80</v>
      </c>
      <c r="AC151" s="29" t="s">
        <v>961</v>
      </c>
      <c r="AD151" s="29" t="s">
        <v>54</v>
      </c>
      <c r="AE151" s="29">
        <v>664</v>
      </c>
      <c r="AF151" s="26">
        <v>44018</v>
      </c>
      <c r="AG151" s="29">
        <v>712</v>
      </c>
      <c r="AH151" s="26">
        <v>44033</v>
      </c>
      <c r="AI151" s="29" t="s">
        <v>54</v>
      </c>
      <c r="AJ151" s="29" t="s">
        <v>54</v>
      </c>
      <c r="AK151" s="29" t="s">
        <v>54</v>
      </c>
      <c r="AL151" s="40" t="s">
        <v>123</v>
      </c>
      <c r="AO151" s="28"/>
      <c r="AP151" s="28"/>
      <c r="AQ151" s="3"/>
      <c r="AR151" s="3"/>
      <c r="AS151" s="79"/>
      <c r="AT151" s="79"/>
      <c r="AU151" s="79"/>
      <c r="AV151" s="79"/>
      <c r="AW151" s="79"/>
      <c r="AX151" s="79"/>
      <c r="AY151" s="79"/>
      <c r="AZ151" s="79"/>
      <c r="BA151" s="78"/>
      <c r="BB151" s="155" t="s">
        <v>2149</v>
      </c>
      <c r="BC151" s="28"/>
      <c r="BD151" s="28"/>
      <c r="BE151" s="28"/>
      <c r="BF151" s="28"/>
      <c r="BG151" s="28"/>
      <c r="BH151" s="28"/>
      <c r="BI151" s="28"/>
      <c r="BJ151" s="28"/>
      <c r="BK151" s="28"/>
      <c r="BL151" s="28"/>
      <c r="BM151" s="28"/>
      <c r="BN151" s="28"/>
      <c r="BO151" s="28"/>
      <c r="BP151" s="28"/>
      <c r="BQ151" s="28"/>
      <c r="BR151" s="28"/>
      <c r="BS151" s="28"/>
      <c r="BT151" s="28"/>
      <c r="BU151" s="28"/>
      <c r="BV151" s="28"/>
      <c r="BW151" s="28"/>
      <c r="BX151" s="28"/>
      <c r="BY151" s="28"/>
      <c r="BZ151" s="28"/>
      <c r="CA151" s="28"/>
      <c r="CB151" s="28"/>
      <c r="CC151" s="28"/>
      <c r="CD151" s="28"/>
      <c r="CE151" s="28"/>
      <c r="CF151" s="28"/>
      <c r="CG151" s="28"/>
      <c r="CH151" s="28"/>
      <c r="CI151" s="28"/>
      <c r="CJ151" s="28"/>
      <c r="CK151" s="28"/>
      <c r="CL151" s="28"/>
      <c r="CM151" s="28"/>
      <c r="CN151" s="28"/>
      <c r="CO151" s="28"/>
      <c r="CP151" s="28"/>
      <c r="CQ151" s="28"/>
      <c r="CR151" s="28"/>
      <c r="CS151" s="28"/>
      <c r="CT151" s="28"/>
      <c r="CU151" s="28"/>
      <c r="CV151" s="28"/>
      <c r="CW151" s="28"/>
      <c r="CX151" s="28"/>
      <c r="CY151" s="28"/>
      <c r="CZ151" s="28"/>
      <c r="DA151" s="28"/>
      <c r="DB151" s="28"/>
      <c r="DC151" s="28"/>
      <c r="DD151" s="28"/>
      <c r="DE151" s="28"/>
      <c r="DF151" s="28"/>
      <c r="DG151" s="28"/>
      <c r="DH151" s="28"/>
      <c r="DI151" s="28"/>
      <c r="DJ151" s="28"/>
      <c r="DK151" s="28"/>
      <c r="DL151" s="28"/>
      <c r="DM151" s="28"/>
      <c r="DN151" s="28"/>
      <c r="DO151" s="28"/>
      <c r="DP151" s="28"/>
      <c r="DQ151" s="28"/>
      <c r="DR151" s="28"/>
      <c r="DS151" s="28"/>
      <c r="DT151" s="28"/>
      <c r="DU151" s="28"/>
      <c r="DV151" s="28"/>
      <c r="DW151" s="28"/>
      <c r="DX151" s="28"/>
      <c r="DY151" s="28"/>
      <c r="DZ151" s="28"/>
      <c r="EA151" s="28"/>
      <c r="EB151" s="28"/>
      <c r="EC151" s="28"/>
      <c r="ED151" s="28"/>
      <c r="EE151" s="28"/>
      <c r="EF151" s="28"/>
      <c r="EG151" s="28"/>
      <c r="EH151" s="28"/>
      <c r="EI151" s="28"/>
      <c r="EJ151" s="28"/>
      <c r="EK151" s="28"/>
      <c r="EL151" s="28"/>
      <c r="EM151" s="28"/>
      <c r="EN151" s="28"/>
      <c r="EO151" s="28"/>
      <c r="EP151" s="28"/>
      <c r="EQ151" s="28"/>
      <c r="ER151" s="28"/>
      <c r="ES151" s="28"/>
      <c r="ET151" s="28"/>
      <c r="EU151" s="28"/>
      <c r="EV151" s="28"/>
      <c r="EW151" s="28"/>
      <c r="EX151" s="28"/>
      <c r="EY151" s="28"/>
      <c r="EZ151" s="28"/>
      <c r="FA151" s="28"/>
      <c r="FB151" s="28"/>
      <c r="FC151" s="28"/>
      <c r="FD151" s="28"/>
      <c r="FE151" s="28"/>
      <c r="FF151" s="28"/>
      <c r="FG151" s="28"/>
      <c r="FH151" s="28"/>
      <c r="FI151" s="28"/>
      <c r="FJ151" s="28"/>
      <c r="FM151" s="28"/>
      <c r="FN151" s="28"/>
      <c r="FO151" s="28"/>
      <c r="FP151" s="28"/>
      <c r="FQ151" s="28"/>
      <c r="FR151" s="28"/>
      <c r="FU151" s="28"/>
      <c r="FV151" s="28"/>
      <c r="FW151" s="28"/>
      <c r="FX151" s="28"/>
    </row>
    <row r="152" spans="1:180" ht="72.95" customHeight="1">
      <c r="A152" s="78" t="s">
        <v>561</v>
      </c>
      <c r="B152" s="78">
        <v>150</v>
      </c>
      <c r="C152" s="78" t="s">
        <v>2174</v>
      </c>
      <c r="D152" s="82" t="s">
        <v>70</v>
      </c>
      <c r="E152" s="156" t="s">
        <v>54</v>
      </c>
      <c r="F152" s="78" t="s">
        <v>2175</v>
      </c>
      <c r="G152" s="78" t="s">
        <v>2176</v>
      </c>
      <c r="H152" s="157"/>
      <c r="I152" s="78" t="s">
        <v>1049</v>
      </c>
      <c r="J152" s="78" t="s">
        <v>2177</v>
      </c>
      <c r="K152" s="78" t="s">
        <v>1315</v>
      </c>
      <c r="L152" s="29" t="s">
        <v>2178</v>
      </c>
      <c r="M152" s="60" t="s">
        <v>2179</v>
      </c>
      <c r="N152" s="158" t="s">
        <v>1661</v>
      </c>
      <c r="O152" s="124">
        <v>44042</v>
      </c>
      <c r="P152" s="82" t="s">
        <v>2180</v>
      </c>
      <c r="Q152" s="124">
        <v>44042</v>
      </c>
      <c r="R152" s="124">
        <v>44046</v>
      </c>
      <c r="S152" s="159" t="s">
        <v>248</v>
      </c>
      <c r="T152" s="124">
        <v>44046</v>
      </c>
      <c r="U152" s="78" t="s">
        <v>93</v>
      </c>
      <c r="V152" s="160">
        <v>16800000</v>
      </c>
      <c r="W152" s="161">
        <v>4200000</v>
      </c>
      <c r="X152" s="124">
        <v>44167</v>
      </c>
      <c r="Y152" s="78" t="s">
        <v>964</v>
      </c>
      <c r="Z152" s="162" t="s">
        <v>807</v>
      </c>
      <c r="AA152" s="78" t="s">
        <v>121</v>
      </c>
      <c r="AB152" s="163" t="s">
        <v>961</v>
      </c>
      <c r="AC152" s="78" t="s">
        <v>80</v>
      </c>
      <c r="AD152" s="78" t="s">
        <v>54</v>
      </c>
      <c r="AE152" s="78">
        <v>707</v>
      </c>
      <c r="AF152" s="124">
        <v>44040</v>
      </c>
      <c r="AG152" s="78">
        <v>725</v>
      </c>
      <c r="AH152" s="164">
        <v>44042</v>
      </c>
      <c r="AI152" s="159">
        <v>21305</v>
      </c>
      <c r="AJ152" s="164">
        <v>44040</v>
      </c>
      <c r="AK152" s="165">
        <v>47826</v>
      </c>
      <c r="AL152" s="78" t="s">
        <v>123</v>
      </c>
      <c r="AM152" s="64"/>
      <c r="AN152" s="64"/>
      <c r="AO152" s="42"/>
      <c r="AP152" s="42"/>
      <c r="AQ152" s="4"/>
      <c r="AR152" s="4"/>
      <c r="AS152" s="78"/>
      <c r="AT152" s="78"/>
      <c r="AU152" s="78"/>
      <c r="AV152" s="78"/>
      <c r="AW152" s="78"/>
      <c r="AX152" s="78"/>
      <c r="AY152" s="78"/>
      <c r="AZ152" s="78"/>
      <c r="BA152" s="79"/>
      <c r="BB152" s="140" t="s">
        <v>2181</v>
      </c>
      <c r="BC152" s="28"/>
      <c r="BD152" s="28"/>
      <c r="BE152" s="28"/>
      <c r="BF152" s="28"/>
      <c r="BG152" s="28"/>
      <c r="BH152" s="28"/>
      <c r="BI152" s="28"/>
      <c r="BJ152" s="28"/>
      <c r="BK152" s="28"/>
      <c r="BL152" s="28"/>
      <c r="BM152" s="28"/>
      <c r="BN152" s="28"/>
      <c r="BO152" s="28"/>
      <c r="BP152" s="28"/>
      <c r="BQ152" s="28"/>
      <c r="BR152" s="28"/>
      <c r="BS152" s="28"/>
      <c r="BT152" s="28"/>
      <c r="BU152" s="28"/>
      <c r="BV152" s="28"/>
      <c r="BW152" s="28"/>
      <c r="BX152" s="28"/>
      <c r="BY152" s="28"/>
      <c r="BZ152" s="28"/>
      <c r="CA152" s="28"/>
      <c r="CB152" s="28"/>
      <c r="CC152" s="28"/>
      <c r="CD152" s="28"/>
      <c r="CE152" s="28"/>
      <c r="CF152" s="28"/>
      <c r="CG152" s="28"/>
      <c r="CH152" s="28"/>
      <c r="CI152" s="28"/>
      <c r="CJ152" s="28"/>
      <c r="CK152" s="28"/>
      <c r="CL152" s="28"/>
      <c r="CM152" s="28"/>
      <c r="CN152" s="28"/>
      <c r="CO152" s="28"/>
      <c r="CP152" s="28"/>
      <c r="CQ152" s="28"/>
      <c r="CR152" s="28"/>
      <c r="CS152" s="28"/>
      <c r="CT152" s="28"/>
      <c r="CU152" s="28"/>
      <c r="CV152" s="28"/>
      <c r="CW152" s="28"/>
      <c r="CX152" s="28"/>
      <c r="CY152" s="28"/>
      <c r="CZ152" s="28"/>
      <c r="DA152" s="28"/>
      <c r="DB152" s="28"/>
      <c r="DC152" s="28"/>
      <c r="DD152" s="28"/>
      <c r="DE152" s="28"/>
      <c r="DF152" s="28"/>
      <c r="DG152" s="28"/>
      <c r="DH152" s="28"/>
      <c r="DI152" s="28"/>
      <c r="DJ152" s="28"/>
      <c r="DK152" s="28"/>
      <c r="DL152" s="28"/>
      <c r="DM152" s="28"/>
      <c r="DN152" s="28"/>
      <c r="DO152" s="28"/>
      <c r="DP152" s="28"/>
      <c r="DQ152" s="28"/>
      <c r="DR152" s="28"/>
      <c r="DS152" s="28"/>
      <c r="DT152" s="28"/>
      <c r="DU152" s="28"/>
      <c r="DV152" s="28"/>
      <c r="DW152" s="28"/>
      <c r="DX152" s="28"/>
      <c r="DY152" s="28"/>
      <c r="DZ152" s="28"/>
      <c r="EA152" s="28"/>
      <c r="EB152" s="28"/>
      <c r="EC152" s="28"/>
      <c r="ED152" s="28"/>
      <c r="EE152" s="28"/>
      <c r="EF152" s="28"/>
      <c r="EG152" s="28"/>
      <c r="EH152" s="28"/>
      <c r="EI152" s="28"/>
      <c r="EJ152" s="28"/>
      <c r="EK152" s="28"/>
      <c r="EL152" s="28"/>
      <c r="EM152" s="28"/>
      <c r="EN152" s="28"/>
      <c r="EO152" s="28"/>
      <c r="EP152" s="28"/>
      <c r="EQ152" s="28"/>
      <c r="ER152" s="28"/>
      <c r="ES152" s="28"/>
      <c r="ET152" s="28"/>
      <c r="EU152" s="28"/>
      <c r="EV152" s="28"/>
      <c r="EW152" s="28"/>
      <c r="EX152" s="28"/>
      <c r="EY152" s="28"/>
      <c r="EZ152" s="28"/>
      <c r="FA152" s="28"/>
      <c r="FB152" s="28"/>
      <c r="FC152" s="28"/>
      <c r="FD152" s="28"/>
      <c r="FE152" s="28"/>
      <c r="FF152" s="28"/>
      <c r="FG152" s="28"/>
      <c r="FH152" s="28"/>
      <c r="FI152" s="28"/>
      <c r="FJ152" s="28"/>
      <c r="FM152" s="28"/>
      <c r="FN152" s="28"/>
      <c r="FO152" s="28"/>
      <c r="FP152" s="28"/>
      <c r="FQ152" s="28"/>
      <c r="FR152" s="28"/>
      <c r="FU152" s="28"/>
      <c r="FV152" s="28"/>
      <c r="FW152" s="28"/>
      <c r="FX152" s="28"/>
    </row>
    <row r="153" spans="1:180" ht="83.1" customHeight="1">
      <c r="A153" s="29" t="s">
        <v>51</v>
      </c>
      <c r="B153" s="29">
        <v>151</v>
      </c>
      <c r="C153" s="29" t="s">
        <v>1462</v>
      </c>
      <c r="D153" s="29" t="s">
        <v>70</v>
      </c>
      <c r="E153" s="29" t="s">
        <v>843</v>
      </c>
      <c r="F153" s="28" t="s">
        <v>2217</v>
      </c>
      <c r="G153" s="27" t="s">
        <v>1463</v>
      </c>
      <c r="H153" s="27">
        <v>1</v>
      </c>
      <c r="I153" s="27" t="s">
        <v>277</v>
      </c>
      <c r="J153" s="27" t="s">
        <v>1464</v>
      </c>
      <c r="K153" s="27" t="s">
        <v>1465</v>
      </c>
      <c r="L153" s="27">
        <v>3134033649</v>
      </c>
      <c r="M153" s="27" t="s">
        <v>1466</v>
      </c>
      <c r="N153" s="29" t="s">
        <v>1467</v>
      </c>
      <c r="O153" s="26">
        <v>44042</v>
      </c>
      <c r="P153" s="29" t="s">
        <v>1468</v>
      </c>
      <c r="Q153" s="26">
        <v>44042</v>
      </c>
      <c r="R153" s="26">
        <v>44046</v>
      </c>
      <c r="S153" s="29" t="s">
        <v>92</v>
      </c>
      <c r="T153" s="26">
        <v>44046</v>
      </c>
      <c r="U153" s="29" t="s">
        <v>93</v>
      </c>
      <c r="V153" s="65">
        <v>16800000</v>
      </c>
      <c r="W153" s="65">
        <v>4200000</v>
      </c>
      <c r="X153" s="26">
        <v>44167</v>
      </c>
      <c r="Y153" s="26" t="s">
        <v>2415</v>
      </c>
      <c r="Z153" s="148" t="s">
        <v>843</v>
      </c>
      <c r="AA153" s="29" t="s">
        <v>1470</v>
      </c>
      <c r="AB153" s="26" t="s">
        <v>79</v>
      </c>
      <c r="AC153" s="26" t="s">
        <v>408</v>
      </c>
      <c r="AD153" s="29" t="s">
        <v>843</v>
      </c>
      <c r="AE153" s="29">
        <v>692</v>
      </c>
      <c r="AF153" s="26">
        <v>44029</v>
      </c>
      <c r="AG153" s="29">
        <v>731</v>
      </c>
      <c r="AH153" s="26">
        <v>44043</v>
      </c>
      <c r="AI153" s="29">
        <v>21120</v>
      </c>
      <c r="AJ153" s="26" t="s">
        <v>1471</v>
      </c>
      <c r="AK153" s="26">
        <v>48337</v>
      </c>
      <c r="AL153" s="33" t="s">
        <v>1472</v>
      </c>
      <c r="AM153" s="33" t="s">
        <v>2218</v>
      </c>
      <c r="AO153" s="28"/>
      <c r="AP153" s="28"/>
      <c r="AQ153" s="3"/>
      <c r="AR153" s="3"/>
      <c r="AS153" s="79"/>
      <c r="AT153" s="79"/>
      <c r="AU153" s="79"/>
      <c r="AV153" s="79"/>
      <c r="AW153" s="79"/>
      <c r="AX153" s="79"/>
      <c r="AY153" s="79"/>
      <c r="AZ153" s="79"/>
      <c r="BA153" s="79"/>
      <c r="BB153" s="108" t="s">
        <v>2182</v>
      </c>
      <c r="BC153" s="28"/>
      <c r="BD153" s="28"/>
      <c r="BE153" s="28"/>
      <c r="BF153" s="28"/>
      <c r="BG153" s="28"/>
      <c r="BH153" s="28"/>
      <c r="BI153" s="28"/>
      <c r="BJ153" s="28"/>
      <c r="BK153" s="28"/>
      <c r="BL153" s="28"/>
      <c r="BM153" s="28"/>
      <c r="BN153" s="28"/>
      <c r="BO153" s="28"/>
      <c r="BP153" s="28"/>
      <c r="BQ153" s="28"/>
      <c r="BR153" s="28"/>
      <c r="BS153" s="28"/>
      <c r="BT153" s="28"/>
      <c r="BU153" s="28"/>
      <c r="BV153" s="28"/>
      <c r="BW153" s="28"/>
      <c r="BX153" s="28"/>
      <c r="BY153" s="28"/>
      <c r="BZ153" s="28"/>
      <c r="CA153" s="28"/>
      <c r="CB153" s="28"/>
      <c r="CC153" s="28"/>
      <c r="CD153" s="28"/>
      <c r="CE153" s="28"/>
      <c r="CF153" s="28"/>
      <c r="CG153" s="28"/>
      <c r="CH153" s="28"/>
      <c r="CI153" s="28"/>
      <c r="CJ153" s="28"/>
      <c r="CK153" s="28"/>
      <c r="CL153" s="28"/>
      <c r="CM153" s="28"/>
      <c r="CN153" s="28"/>
      <c r="CO153" s="28"/>
      <c r="CP153" s="28"/>
      <c r="CQ153" s="28"/>
      <c r="CR153" s="28"/>
      <c r="CS153" s="28"/>
      <c r="CT153" s="28"/>
      <c r="CU153" s="28"/>
      <c r="CV153" s="28"/>
      <c r="CW153" s="28"/>
      <c r="CX153" s="28"/>
      <c r="CY153" s="28"/>
      <c r="CZ153" s="28"/>
      <c r="DA153" s="28"/>
      <c r="DB153" s="28"/>
      <c r="DC153" s="28"/>
      <c r="DD153" s="28"/>
      <c r="DE153" s="28"/>
      <c r="DF153" s="28"/>
      <c r="DG153" s="28"/>
      <c r="DH153" s="28"/>
      <c r="DI153" s="28"/>
      <c r="DJ153" s="28"/>
      <c r="DK153" s="28"/>
      <c r="DL153" s="28"/>
      <c r="DM153" s="28"/>
      <c r="DN153" s="28"/>
      <c r="DO153" s="28"/>
      <c r="DP153" s="28"/>
      <c r="DQ153" s="28"/>
      <c r="DR153" s="28"/>
      <c r="DS153" s="28"/>
      <c r="DT153" s="28"/>
      <c r="DU153" s="28"/>
      <c r="DV153" s="28"/>
      <c r="DW153" s="28"/>
      <c r="DX153" s="28"/>
      <c r="DY153" s="28"/>
      <c r="DZ153" s="28"/>
      <c r="EA153" s="28"/>
      <c r="EB153" s="28"/>
      <c r="EC153" s="28"/>
      <c r="ED153" s="28"/>
      <c r="EE153" s="28"/>
      <c r="EF153" s="28"/>
      <c r="EG153" s="28"/>
      <c r="EH153" s="28"/>
      <c r="EI153" s="28"/>
      <c r="EJ153" s="28"/>
      <c r="EK153" s="28"/>
      <c r="EL153" s="28"/>
      <c r="EM153" s="28"/>
      <c r="EN153" s="28"/>
      <c r="EO153" s="28"/>
      <c r="EP153" s="28"/>
      <c r="EQ153" s="28"/>
      <c r="ER153" s="28"/>
      <c r="ES153" s="28"/>
      <c r="ET153" s="28"/>
      <c r="EU153" s="28"/>
      <c r="EV153" s="28"/>
      <c r="EW153" s="28"/>
      <c r="EX153" s="28"/>
      <c r="EY153" s="28"/>
      <c r="EZ153" s="28"/>
      <c r="FA153" s="28"/>
      <c r="FB153" s="28"/>
      <c r="FC153" s="28"/>
      <c r="FD153" s="28"/>
      <c r="FE153" s="28"/>
      <c r="FF153" s="28"/>
      <c r="FG153" s="28"/>
      <c r="FH153" s="28"/>
      <c r="FI153" s="28"/>
      <c r="FJ153" s="28"/>
      <c r="FK153" s="28"/>
      <c r="FL153" s="28"/>
      <c r="FM153" s="28"/>
      <c r="FN153" s="28"/>
      <c r="FO153" s="28"/>
      <c r="FP153" s="28"/>
      <c r="FQ153" s="28"/>
      <c r="FR153" s="28"/>
      <c r="FS153" s="28"/>
      <c r="FT153" s="28"/>
      <c r="FU153" s="28"/>
      <c r="FV153" s="28"/>
      <c r="FW153" s="28"/>
      <c r="FX153" s="28"/>
    </row>
    <row r="154" spans="1:180" ht="198.75" customHeight="1">
      <c r="A154" s="29" t="s">
        <v>51</v>
      </c>
      <c r="B154" s="29">
        <v>152</v>
      </c>
      <c r="C154" s="29" t="s">
        <v>1473</v>
      </c>
      <c r="D154" s="29" t="s">
        <v>70</v>
      </c>
      <c r="E154" s="29" t="s">
        <v>843</v>
      </c>
      <c r="F154" s="27" t="s">
        <v>1474</v>
      </c>
      <c r="G154" s="27" t="s">
        <v>1475</v>
      </c>
      <c r="H154" s="27">
        <v>1</v>
      </c>
      <c r="I154" s="27" t="s">
        <v>277</v>
      </c>
      <c r="J154" s="29" t="s">
        <v>1476</v>
      </c>
      <c r="K154" s="27" t="s">
        <v>1477</v>
      </c>
      <c r="L154" s="27">
        <v>3014190027</v>
      </c>
      <c r="M154" s="31" t="s">
        <v>1478</v>
      </c>
      <c r="N154" s="29" t="s">
        <v>1467</v>
      </c>
      <c r="O154" s="26">
        <v>44042</v>
      </c>
      <c r="P154" s="29" t="s">
        <v>1479</v>
      </c>
      <c r="Q154" s="26">
        <v>44042</v>
      </c>
      <c r="R154" s="26">
        <v>44046</v>
      </c>
      <c r="S154" s="29" t="s">
        <v>92</v>
      </c>
      <c r="T154" s="26">
        <v>44046</v>
      </c>
      <c r="U154" s="29" t="s">
        <v>93</v>
      </c>
      <c r="V154" s="65">
        <v>16800000</v>
      </c>
      <c r="W154" s="65">
        <v>4200000</v>
      </c>
      <c r="X154" s="26">
        <v>44167</v>
      </c>
      <c r="Y154" s="26" t="s">
        <v>1469</v>
      </c>
      <c r="Z154" s="148" t="s">
        <v>843</v>
      </c>
      <c r="AA154" s="29" t="s">
        <v>1470</v>
      </c>
      <c r="AB154" s="26" t="s">
        <v>79</v>
      </c>
      <c r="AC154" s="26" t="s">
        <v>408</v>
      </c>
      <c r="AD154" s="29" t="s">
        <v>843</v>
      </c>
      <c r="AE154" s="29">
        <v>692</v>
      </c>
      <c r="AF154" s="26">
        <v>44029</v>
      </c>
      <c r="AG154" s="29">
        <v>734</v>
      </c>
      <c r="AH154" s="26">
        <v>44043</v>
      </c>
      <c r="AI154" s="29">
        <v>21120</v>
      </c>
      <c r="AJ154" s="26" t="s">
        <v>1471</v>
      </c>
      <c r="AK154" s="26">
        <v>48337</v>
      </c>
      <c r="AL154" s="33" t="s">
        <v>1472</v>
      </c>
      <c r="AM154" s="28"/>
      <c r="AN154" s="28"/>
      <c r="AO154" s="28"/>
      <c r="AP154" s="28"/>
      <c r="AQ154" s="3"/>
      <c r="AR154" s="3"/>
      <c r="AS154" s="79"/>
      <c r="AT154" s="79"/>
      <c r="AU154" s="79"/>
      <c r="AV154" s="79"/>
      <c r="AW154" s="79"/>
      <c r="AX154" s="79"/>
      <c r="AY154" s="79"/>
      <c r="AZ154" s="79"/>
      <c r="BA154" s="79"/>
      <c r="BB154" s="142" t="s">
        <v>2183</v>
      </c>
      <c r="BC154" s="28"/>
      <c r="BD154" s="28"/>
      <c r="BE154" s="28"/>
      <c r="BF154" s="28"/>
      <c r="BG154" s="28"/>
      <c r="BH154" s="28"/>
      <c r="BI154" s="28"/>
      <c r="BJ154" s="28"/>
      <c r="BK154" s="28"/>
      <c r="BL154" s="28"/>
      <c r="BM154" s="28"/>
      <c r="BN154" s="28"/>
      <c r="BO154" s="28"/>
      <c r="BP154" s="28"/>
      <c r="BQ154" s="28"/>
      <c r="BR154" s="28"/>
      <c r="BS154" s="28"/>
      <c r="BT154" s="28"/>
      <c r="BU154" s="28"/>
      <c r="BV154" s="28"/>
      <c r="BW154" s="28"/>
      <c r="BX154" s="28"/>
      <c r="BY154" s="28"/>
      <c r="BZ154" s="28"/>
      <c r="CA154" s="28"/>
      <c r="CB154" s="28"/>
      <c r="CC154" s="28"/>
      <c r="CD154" s="28"/>
      <c r="CE154" s="28"/>
      <c r="CF154" s="28"/>
      <c r="CG154" s="28"/>
      <c r="CH154" s="28"/>
      <c r="CI154" s="28"/>
      <c r="CJ154" s="28"/>
      <c r="CK154" s="28"/>
      <c r="CL154" s="28"/>
      <c r="CM154" s="28"/>
      <c r="CN154" s="28"/>
      <c r="CO154" s="28"/>
      <c r="CP154" s="28"/>
      <c r="CQ154" s="28"/>
      <c r="CR154" s="28"/>
      <c r="CS154" s="28"/>
      <c r="CT154" s="28"/>
      <c r="CU154" s="28"/>
      <c r="CV154" s="28"/>
      <c r="CW154" s="28"/>
      <c r="CX154" s="28"/>
      <c r="CY154" s="28"/>
      <c r="CZ154" s="28"/>
      <c r="DA154" s="28"/>
      <c r="DB154" s="28"/>
      <c r="DC154" s="28"/>
      <c r="DD154" s="28"/>
      <c r="DE154" s="28"/>
      <c r="DF154" s="28"/>
      <c r="DG154" s="28"/>
      <c r="DH154" s="28"/>
      <c r="DI154" s="28"/>
      <c r="DJ154" s="28"/>
      <c r="DK154" s="28"/>
      <c r="DL154" s="28"/>
      <c r="DM154" s="28"/>
      <c r="DN154" s="28"/>
      <c r="DO154" s="28"/>
      <c r="DP154" s="28"/>
      <c r="DQ154" s="28"/>
      <c r="DR154" s="28"/>
      <c r="DS154" s="28"/>
      <c r="DT154" s="28"/>
      <c r="DU154" s="28"/>
      <c r="DV154" s="28"/>
      <c r="DW154" s="28"/>
      <c r="DX154" s="28"/>
      <c r="DY154" s="28"/>
      <c r="DZ154" s="28"/>
      <c r="EA154" s="28"/>
      <c r="EB154" s="28"/>
      <c r="EC154" s="28"/>
      <c r="ED154" s="28"/>
      <c r="EE154" s="28"/>
      <c r="EF154" s="28"/>
      <c r="EG154" s="28"/>
      <c r="EH154" s="28"/>
      <c r="EI154" s="28"/>
      <c r="EJ154" s="28"/>
      <c r="EK154" s="28"/>
      <c r="EL154" s="28"/>
      <c r="EM154" s="28"/>
      <c r="EN154" s="28"/>
      <c r="EO154" s="28"/>
      <c r="EP154" s="28"/>
      <c r="EQ154" s="28"/>
      <c r="ER154" s="28"/>
      <c r="ES154" s="28"/>
      <c r="ET154" s="28"/>
      <c r="EU154" s="28"/>
      <c r="EV154" s="28"/>
      <c r="EW154" s="28"/>
      <c r="EX154" s="28"/>
      <c r="EY154" s="28"/>
      <c r="EZ154" s="28"/>
      <c r="FA154" s="28"/>
      <c r="FB154" s="28"/>
      <c r="FC154" s="28"/>
      <c r="FD154" s="28"/>
      <c r="FE154" s="28"/>
      <c r="FF154" s="28"/>
      <c r="FG154" s="28"/>
      <c r="FH154" s="28"/>
      <c r="FI154" s="28"/>
      <c r="FJ154" s="28"/>
      <c r="FK154" s="28"/>
      <c r="FL154" s="28"/>
      <c r="FM154" s="28"/>
      <c r="FN154" s="28"/>
      <c r="FO154" s="28"/>
      <c r="FP154" s="28"/>
      <c r="FQ154" s="28"/>
      <c r="FR154" s="28"/>
      <c r="FS154" s="28"/>
      <c r="FT154" s="28"/>
      <c r="FU154" s="28"/>
      <c r="FV154" s="28"/>
      <c r="FW154" s="28"/>
      <c r="FX154" s="28"/>
    </row>
    <row r="155" spans="1:180" ht="156.94999999999999" customHeight="1">
      <c r="A155" s="29" t="s">
        <v>51</v>
      </c>
      <c r="B155" s="29">
        <v>153</v>
      </c>
      <c r="C155" s="29" t="s">
        <v>1480</v>
      </c>
      <c r="D155" s="29" t="s">
        <v>70</v>
      </c>
      <c r="E155" s="29" t="s">
        <v>843</v>
      </c>
      <c r="F155" s="27" t="s">
        <v>1481</v>
      </c>
      <c r="G155" s="27" t="s">
        <v>1482</v>
      </c>
      <c r="H155" s="27">
        <v>8</v>
      </c>
      <c r="I155" s="27" t="s">
        <v>219</v>
      </c>
      <c r="J155" s="29" t="s">
        <v>1476</v>
      </c>
      <c r="K155" s="27" t="s">
        <v>1483</v>
      </c>
      <c r="L155" s="27">
        <v>3102190942</v>
      </c>
      <c r="M155" s="31" t="s">
        <v>1484</v>
      </c>
      <c r="N155" s="29" t="s">
        <v>1467</v>
      </c>
      <c r="O155" s="26">
        <v>44042</v>
      </c>
      <c r="P155" s="29" t="s">
        <v>1468</v>
      </c>
      <c r="Q155" s="26">
        <v>44043</v>
      </c>
      <c r="R155" s="26">
        <v>44046</v>
      </c>
      <c r="S155" s="29" t="s">
        <v>92</v>
      </c>
      <c r="T155" s="26">
        <v>44046</v>
      </c>
      <c r="U155" s="29" t="s">
        <v>93</v>
      </c>
      <c r="V155" s="65">
        <v>16800000</v>
      </c>
      <c r="W155" s="65">
        <v>4200000</v>
      </c>
      <c r="X155" s="26">
        <v>44167</v>
      </c>
      <c r="Y155" s="26" t="s">
        <v>1469</v>
      </c>
      <c r="Z155" s="148" t="s">
        <v>843</v>
      </c>
      <c r="AA155" s="29" t="s">
        <v>1470</v>
      </c>
      <c r="AB155" s="26" t="s">
        <v>79</v>
      </c>
      <c r="AC155" s="26" t="s">
        <v>408</v>
      </c>
      <c r="AD155" s="29" t="s">
        <v>843</v>
      </c>
      <c r="AE155" s="29">
        <v>692</v>
      </c>
      <c r="AF155" s="26">
        <v>44029</v>
      </c>
      <c r="AG155" s="29">
        <v>736</v>
      </c>
      <c r="AH155" s="26">
        <v>44043</v>
      </c>
      <c r="AI155" s="29">
        <v>21120</v>
      </c>
      <c r="AJ155" s="26" t="s">
        <v>1471</v>
      </c>
      <c r="AK155" s="26">
        <v>48337</v>
      </c>
      <c r="AL155" s="33" t="s">
        <v>1472</v>
      </c>
      <c r="AM155" s="28"/>
      <c r="AN155" s="28"/>
      <c r="AO155" s="28"/>
      <c r="AP155" s="28"/>
      <c r="AQ155" s="3"/>
      <c r="AR155" s="3"/>
      <c r="AS155" s="79"/>
      <c r="AT155" s="79"/>
      <c r="AU155" s="79"/>
      <c r="AV155" s="79"/>
      <c r="AW155" s="79"/>
      <c r="AX155" s="79"/>
      <c r="AY155" s="79"/>
      <c r="AZ155" s="79"/>
      <c r="BA155" s="79"/>
      <c r="BB155" s="155" t="s">
        <v>2150</v>
      </c>
      <c r="BC155" s="28"/>
      <c r="BD155" s="28"/>
      <c r="BE155" s="28"/>
      <c r="BF155" s="28"/>
      <c r="BG155" s="28"/>
      <c r="BH155" s="28"/>
      <c r="BI155" s="28"/>
      <c r="BJ155" s="28"/>
      <c r="BK155" s="28"/>
      <c r="BL155" s="28"/>
      <c r="BM155" s="28"/>
      <c r="BN155" s="28"/>
      <c r="BO155" s="28"/>
      <c r="BP155" s="28"/>
      <c r="BQ155" s="28"/>
      <c r="BR155" s="28"/>
      <c r="BS155" s="28"/>
      <c r="BT155" s="28"/>
      <c r="BU155" s="28"/>
      <c r="BV155" s="28"/>
      <c r="BW155" s="28"/>
      <c r="BX155" s="28"/>
      <c r="BY155" s="28"/>
      <c r="BZ155" s="28"/>
      <c r="CA155" s="28"/>
      <c r="CB155" s="28"/>
      <c r="CC155" s="28"/>
      <c r="CD155" s="28"/>
      <c r="CE155" s="28"/>
      <c r="CF155" s="28"/>
      <c r="CG155" s="28"/>
      <c r="CH155" s="28"/>
      <c r="CI155" s="28"/>
      <c r="CJ155" s="28"/>
      <c r="CK155" s="28"/>
      <c r="CL155" s="28"/>
      <c r="CM155" s="28"/>
      <c r="CN155" s="28"/>
      <c r="CO155" s="28"/>
      <c r="CP155" s="28"/>
      <c r="CQ155" s="28"/>
      <c r="CR155" s="28"/>
      <c r="CS155" s="28"/>
      <c r="CT155" s="28"/>
      <c r="CU155" s="28"/>
      <c r="CV155" s="28"/>
      <c r="CW155" s="28"/>
      <c r="CX155" s="28"/>
      <c r="CY155" s="28"/>
      <c r="CZ155" s="28"/>
      <c r="DA155" s="28"/>
      <c r="DB155" s="28"/>
      <c r="DC155" s="28"/>
      <c r="DD155" s="28"/>
      <c r="DE155" s="28"/>
      <c r="DF155" s="28"/>
      <c r="DG155" s="28"/>
      <c r="DH155" s="28"/>
      <c r="DI155" s="28"/>
      <c r="DJ155" s="28"/>
      <c r="DK155" s="28"/>
      <c r="DL155" s="28"/>
      <c r="DM155" s="28"/>
      <c r="DN155" s="28"/>
      <c r="DO155" s="28"/>
      <c r="DP155" s="28"/>
      <c r="DQ155" s="28"/>
      <c r="DR155" s="28"/>
      <c r="DS155" s="28"/>
      <c r="DT155" s="28"/>
      <c r="DU155" s="28"/>
      <c r="DV155" s="28"/>
      <c r="DW155" s="28"/>
      <c r="DX155" s="28"/>
      <c r="DY155" s="28"/>
      <c r="DZ155" s="28"/>
      <c r="EA155" s="28"/>
      <c r="EB155" s="28"/>
      <c r="EC155" s="28"/>
      <c r="ED155" s="28"/>
      <c r="EE155" s="28"/>
      <c r="EF155" s="28"/>
      <c r="EG155" s="28"/>
      <c r="EH155" s="28"/>
      <c r="EI155" s="28"/>
      <c r="EJ155" s="28"/>
      <c r="EK155" s="28"/>
      <c r="EL155" s="28"/>
      <c r="EM155" s="28"/>
      <c r="EN155" s="28"/>
      <c r="EO155" s="28"/>
      <c r="EP155" s="28"/>
      <c r="EQ155" s="28"/>
      <c r="ER155" s="28"/>
      <c r="ES155" s="28"/>
      <c r="ET155" s="28"/>
      <c r="EU155" s="28"/>
      <c r="EV155" s="28"/>
      <c r="EW155" s="28"/>
      <c r="EX155" s="28"/>
      <c r="EY155" s="28"/>
      <c r="EZ155" s="28"/>
      <c r="FA155" s="28"/>
      <c r="FB155" s="28"/>
      <c r="FC155" s="28"/>
      <c r="FD155" s="28"/>
      <c r="FE155" s="28"/>
      <c r="FF155" s="28"/>
      <c r="FG155" s="28"/>
      <c r="FH155" s="28"/>
      <c r="FI155" s="28"/>
      <c r="FJ155" s="28"/>
      <c r="FK155" s="28"/>
      <c r="FL155" s="28"/>
      <c r="FM155" s="28"/>
      <c r="FN155" s="28"/>
      <c r="FO155" s="28"/>
      <c r="FP155" s="28"/>
      <c r="FQ155" s="28"/>
      <c r="FR155" s="28"/>
      <c r="FS155" s="28"/>
      <c r="FT155" s="28"/>
      <c r="FU155" s="28"/>
      <c r="FV155" s="28"/>
      <c r="FW155" s="28"/>
      <c r="FX155" s="28"/>
    </row>
    <row r="156" spans="1:180" ht="117.95" customHeight="1">
      <c r="A156" s="29" t="s">
        <v>561</v>
      </c>
      <c r="B156" s="29">
        <v>154</v>
      </c>
      <c r="C156" s="29" t="s">
        <v>1577</v>
      </c>
      <c r="D156" s="29" t="s">
        <v>70</v>
      </c>
      <c r="E156" s="29"/>
      <c r="F156" s="29" t="s">
        <v>1578</v>
      </c>
      <c r="G156" s="29" t="s">
        <v>1579</v>
      </c>
      <c r="H156" s="27"/>
      <c r="I156" s="29" t="s">
        <v>1580</v>
      </c>
      <c r="J156" s="29" t="s">
        <v>1581</v>
      </c>
      <c r="K156" s="29" t="s">
        <v>1582</v>
      </c>
      <c r="L156" s="29" t="s">
        <v>1583</v>
      </c>
      <c r="M156" s="60" t="s">
        <v>1584</v>
      </c>
      <c r="N156" s="29" t="s">
        <v>1585</v>
      </c>
      <c r="O156" s="26">
        <v>44042</v>
      </c>
      <c r="P156" s="29" t="s">
        <v>1586</v>
      </c>
      <c r="Q156" s="26">
        <v>44046</v>
      </c>
      <c r="R156" s="26">
        <v>44047</v>
      </c>
      <c r="S156" s="29" t="s">
        <v>248</v>
      </c>
      <c r="T156" s="26">
        <v>44048</v>
      </c>
      <c r="U156" s="29" t="s">
        <v>93</v>
      </c>
      <c r="V156" s="57">
        <v>10160000</v>
      </c>
      <c r="W156" s="57">
        <v>2540000</v>
      </c>
      <c r="X156" s="26">
        <v>44169</v>
      </c>
      <c r="Y156" s="29" t="s">
        <v>964</v>
      </c>
      <c r="Z156" s="29" t="s">
        <v>842</v>
      </c>
      <c r="AA156" s="29" t="s">
        <v>121</v>
      </c>
      <c r="AB156" s="29" t="s">
        <v>1587</v>
      </c>
      <c r="AC156" s="29" t="s">
        <v>200</v>
      </c>
      <c r="AD156" s="29" t="s">
        <v>54</v>
      </c>
      <c r="AE156" s="29">
        <v>708</v>
      </c>
      <c r="AF156" s="26">
        <v>44040</v>
      </c>
      <c r="AG156" s="29">
        <v>726</v>
      </c>
      <c r="AH156" s="26">
        <v>44042</v>
      </c>
      <c r="AI156" s="29">
        <v>21304</v>
      </c>
      <c r="AJ156" s="26">
        <v>44040</v>
      </c>
      <c r="AK156" s="61">
        <v>47828</v>
      </c>
      <c r="AL156" s="40" t="s">
        <v>123</v>
      </c>
      <c r="AM156" s="28"/>
      <c r="AN156" s="28"/>
      <c r="AO156" s="28"/>
      <c r="AP156" s="28"/>
      <c r="AQ156" s="3"/>
      <c r="AR156" s="3"/>
      <c r="AS156" s="79"/>
      <c r="AT156" s="79"/>
      <c r="AU156" s="79"/>
      <c r="AV156" s="79"/>
      <c r="AW156" s="79"/>
      <c r="AX156" s="79"/>
      <c r="AY156" s="79"/>
      <c r="AZ156" s="79"/>
      <c r="BA156" s="79"/>
      <c r="BB156" s="143" t="s">
        <v>2184</v>
      </c>
      <c r="BC156" s="28"/>
      <c r="BD156" s="28"/>
      <c r="BE156" s="28"/>
      <c r="BF156" s="28"/>
      <c r="BG156" s="28"/>
      <c r="BH156" s="28"/>
      <c r="BI156" s="28"/>
      <c r="BJ156" s="28"/>
      <c r="BK156" s="28"/>
      <c r="BL156" s="28"/>
      <c r="BM156" s="28"/>
      <c r="BN156" s="28"/>
      <c r="BO156" s="28"/>
      <c r="BP156" s="28"/>
      <c r="BQ156" s="28"/>
      <c r="BR156" s="28"/>
      <c r="BS156" s="28"/>
      <c r="BT156" s="28"/>
      <c r="BU156" s="28"/>
      <c r="BV156" s="28"/>
      <c r="BW156" s="28"/>
      <c r="BX156" s="28"/>
      <c r="BY156" s="28"/>
      <c r="BZ156" s="28"/>
      <c r="CA156" s="28"/>
      <c r="CB156" s="28"/>
      <c r="CC156" s="28"/>
      <c r="CD156" s="28"/>
      <c r="CE156" s="28"/>
      <c r="CF156" s="28"/>
      <c r="CG156" s="28"/>
      <c r="CH156" s="28"/>
      <c r="CI156" s="28"/>
      <c r="CJ156" s="28"/>
      <c r="CK156" s="28"/>
      <c r="CL156" s="28"/>
      <c r="CM156" s="28"/>
      <c r="CN156" s="28"/>
      <c r="CO156" s="28"/>
      <c r="CP156" s="28"/>
      <c r="CQ156" s="28"/>
      <c r="CR156" s="28"/>
      <c r="CS156" s="28"/>
      <c r="CT156" s="28"/>
      <c r="CU156" s="28"/>
      <c r="CV156" s="28"/>
      <c r="CW156" s="28"/>
      <c r="CX156" s="28"/>
      <c r="CY156" s="28"/>
      <c r="CZ156" s="28"/>
      <c r="DA156" s="28"/>
      <c r="DB156" s="28"/>
      <c r="DC156" s="28"/>
      <c r="DD156" s="28"/>
      <c r="DE156" s="28"/>
      <c r="DF156" s="28"/>
      <c r="DG156" s="28"/>
      <c r="DH156" s="28"/>
      <c r="DI156" s="28"/>
      <c r="DJ156" s="28"/>
      <c r="DK156" s="28"/>
      <c r="DL156" s="28"/>
      <c r="DM156" s="28"/>
      <c r="DN156" s="28"/>
      <c r="DO156" s="28"/>
      <c r="DP156" s="28"/>
      <c r="DQ156" s="28"/>
      <c r="DR156" s="28"/>
      <c r="DS156" s="28"/>
      <c r="DT156" s="28"/>
      <c r="DU156" s="28"/>
      <c r="DV156" s="28"/>
      <c r="DW156" s="28"/>
      <c r="DX156" s="28"/>
      <c r="DY156" s="28"/>
      <c r="DZ156" s="28"/>
      <c r="EA156" s="28"/>
      <c r="EB156" s="28"/>
      <c r="EC156" s="28"/>
      <c r="ED156" s="28"/>
      <c r="EE156" s="28"/>
      <c r="EF156" s="28"/>
      <c r="EG156" s="28"/>
      <c r="EH156" s="28"/>
      <c r="EI156" s="28"/>
      <c r="EJ156" s="28"/>
      <c r="EK156" s="28"/>
      <c r="EL156" s="28"/>
      <c r="EM156" s="28"/>
      <c r="EN156" s="28"/>
      <c r="EO156" s="28"/>
      <c r="EP156" s="28"/>
      <c r="EQ156" s="28"/>
      <c r="ER156" s="28"/>
      <c r="ES156" s="28"/>
      <c r="ET156" s="28"/>
      <c r="EU156" s="28"/>
      <c r="EV156" s="28"/>
      <c r="EW156" s="28"/>
      <c r="EX156" s="28"/>
      <c r="EY156" s="28"/>
      <c r="EZ156" s="28"/>
      <c r="FA156" s="28"/>
      <c r="FB156" s="28"/>
      <c r="FC156" s="28"/>
      <c r="FD156" s="28"/>
      <c r="FE156" s="28"/>
      <c r="FF156" s="28"/>
      <c r="FG156" s="28"/>
      <c r="FH156" s="28"/>
      <c r="FI156" s="28"/>
      <c r="FJ156" s="28"/>
      <c r="FK156" s="28"/>
      <c r="FL156" s="28"/>
      <c r="FM156" s="28"/>
      <c r="FN156" s="28"/>
      <c r="FO156" s="28"/>
      <c r="FP156" s="28"/>
      <c r="FQ156" s="28"/>
      <c r="FR156" s="28"/>
      <c r="FS156" s="28"/>
      <c r="FT156" s="28"/>
      <c r="FU156" s="28"/>
      <c r="FV156" s="28"/>
      <c r="FW156" s="28"/>
      <c r="FX156" s="28"/>
    </row>
    <row r="157" spans="1:180" ht="132.94999999999999" customHeight="1">
      <c r="A157" s="29" t="s">
        <v>51</v>
      </c>
      <c r="B157" s="29">
        <v>155</v>
      </c>
      <c r="C157" s="29" t="s">
        <v>1485</v>
      </c>
      <c r="D157" s="29" t="s">
        <v>70</v>
      </c>
      <c r="E157" s="29" t="s">
        <v>843</v>
      </c>
      <c r="F157" s="27" t="s">
        <v>1486</v>
      </c>
      <c r="G157" s="29" t="s">
        <v>1487</v>
      </c>
      <c r="H157" s="29">
        <v>9</v>
      </c>
      <c r="I157" s="29" t="s">
        <v>1488</v>
      </c>
      <c r="J157" s="29" t="s">
        <v>1476</v>
      </c>
      <c r="K157" s="29" t="s">
        <v>1489</v>
      </c>
      <c r="L157" s="29" t="s">
        <v>1490</v>
      </c>
      <c r="M157" s="29" t="s">
        <v>1491</v>
      </c>
      <c r="N157" s="29" t="s">
        <v>1492</v>
      </c>
      <c r="O157" s="26">
        <v>44046</v>
      </c>
      <c r="P157" s="29" t="s">
        <v>1493</v>
      </c>
      <c r="Q157" s="26">
        <v>44047</v>
      </c>
      <c r="R157" s="26">
        <v>44048</v>
      </c>
      <c r="S157" s="29" t="s">
        <v>92</v>
      </c>
      <c r="T157" s="26">
        <v>44048</v>
      </c>
      <c r="U157" s="29" t="s">
        <v>93</v>
      </c>
      <c r="V157" s="29" t="s">
        <v>1494</v>
      </c>
      <c r="W157" s="29" t="s">
        <v>1495</v>
      </c>
      <c r="X157" s="26">
        <v>44169</v>
      </c>
      <c r="Y157" s="29" t="s">
        <v>1496</v>
      </c>
      <c r="Z157" s="26" t="s">
        <v>2195</v>
      </c>
      <c r="AA157" s="29" t="s">
        <v>1470</v>
      </c>
      <c r="AB157" s="29" t="s">
        <v>323</v>
      </c>
      <c r="AC157" s="26" t="s">
        <v>1497</v>
      </c>
      <c r="AD157" s="29" t="s">
        <v>843</v>
      </c>
      <c r="AE157" s="29">
        <v>693</v>
      </c>
      <c r="AF157" s="26">
        <v>44029</v>
      </c>
      <c r="AG157" s="29">
        <v>737</v>
      </c>
      <c r="AH157" s="26">
        <v>44046</v>
      </c>
      <c r="AI157" s="29">
        <v>21121</v>
      </c>
      <c r="AJ157" s="26">
        <v>44027</v>
      </c>
      <c r="AK157" s="29">
        <v>48336</v>
      </c>
      <c r="AL157" s="33" t="s">
        <v>1472</v>
      </c>
      <c r="AM157" s="28"/>
      <c r="AN157" s="28"/>
      <c r="AO157" s="28"/>
      <c r="AP157" s="28"/>
      <c r="AQ157" s="3"/>
      <c r="AR157" s="3"/>
      <c r="AS157" s="79"/>
      <c r="AT157" s="79"/>
      <c r="AU157" s="79"/>
      <c r="AV157" s="79"/>
      <c r="AW157" s="79"/>
      <c r="AX157" s="79"/>
      <c r="AY157" s="79"/>
      <c r="AZ157" s="79"/>
      <c r="BA157" s="79"/>
      <c r="BB157" s="155" t="s">
        <v>2151</v>
      </c>
      <c r="BC157" s="28"/>
      <c r="BD157" s="28"/>
      <c r="BE157" s="28"/>
      <c r="BF157" s="28"/>
      <c r="BG157" s="28"/>
      <c r="BH157" s="28"/>
      <c r="BI157" s="28"/>
      <c r="BJ157" s="28"/>
      <c r="BK157" s="28"/>
      <c r="BL157" s="28"/>
      <c r="BM157" s="28"/>
      <c r="BN157" s="28"/>
      <c r="BO157" s="28"/>
      <c r="BP157" s="28"/>
      <c r="BQ157" s="28"/>
      <c r="BR157" s="28"/>
      <c r="BS157" s="28"/>
      <c r="BT157" s="28"/>
      <c r="BU157" s="28"/>
      <c r="BV157" s="28"/>
      <c r="BW157" s="28"/>
      <c r="BX157" s="28"/>
      <c r="BY157" s="28"/>
      <c r="BZ157" s="28"/>
      <c r="CA157" s="28"/>
      <c r="CB157" s="28"/>
      <c r="CC157" s="28"/>
      <c r="CD157" s="28"/>
      <c r="CE157" s="28"/>
      <c r="CF157" s="28"/>
      <c r="CG157" s="28"/>
      <c r="CH157" s="28"/>
      <c r="CI157" s="28"/>
      <c r="CJ157" s="28"/>
      <c r="CK157" s="28"/>
      <c r="CL157" s="28"/>
      <c r="CM157" s="28"/>
      <c r="CN157" s="28"/>
      <c r="CO157" s="28"/>
      <c r="CP157" s="28"/>
      <c r="CQ157" s="28"/>
      <c r="CR157" s="28"/>
      <c r="CS157" s="28"/>
      <c r="CT157" s="28"/>
      <c r="CU157" s="28"/>
      <c r="CV157" s="28"/>
      <c r="CW157" s="28"/>
      <c r="CX157" s="28"/>
      <c r="CY157" s="28"/>
      <c r="CZ157" s="28"/>
      <c r="DA157" s="28"/>
      <c r="DB157" s="28"/>
      <c r="DC157" s="28"/>
      <c r="DD157" s="28"/>
      <c r="DE157" s="28"/>
      <c r="DF157" s="28"/>
      <c r="DG157" s="28"/>
      <c r="DH157" s="28"/>
      <c r="DI157" s="28"/>
      <c r="DJ157" s="28"/>
      <c r="DK157" s="28"/>
      <c r="DL157" s="28"/>
      <c r="DM157" s="28"/>
      <c r="DN157" s="28"/>
      <c r="DO157" s="28"/>
      <c r="DP157" s="28"/>
      <c r="DQ157" s="28"/>
      <c r="DR157" s="28"/>
      <c r="DS157" s="28"/>
      <c r="DT157" s="28"/>
      <c r="DU157" s="28"/>
      <c r="DV157" s="28"/>
      <c r="DW157" s="28"/>
      <c r="DX157" s="28"/>
      <c r="DY157" s="28"/>
      <c r="DZ157" s="28"/>
      <c r="EA157" s="28"/>
      <c r="EB157" s="28"/>
      <c r="EC157" s="28"/>
      <c r="ED157" s="28"/>
      <c r="EE157" s="28"/>
      <c r="EF157" s="28"/>
      <c r="EG157" s="28"/>
      <c r="EH157" s="28"/>
      <c r="EI157" s="28"/>
      <c r="EJ157" s="28"/>
      <c r="EK157" s="28"/>
      <c r="EL157" s="28"/>
      <c r="EM157" s="28"/>
      <c r="EN157" s="28"/>
      <c r="EO157" s="28"/>
      <c r="EP157" s="28"/>
      <c r="EQ157" s="28"/>
      <c r="ER157" s="28"/>
      <c r="ES157" s="28"/>
      <c r="ET157" s="28"/>
      <c r="EU157" s="28"/>
      <c r="EV157" s="28"/>
      <c r="EW157" s="28"/>
      <c r="EX157" s="28"/>
      <c r="EY157" s="28"/>
      <c r="EZ157" s="28"/>
      <c r="FA157" s="28"/>
      <c r="FB157" s="28"/>
      <c r="FC157" s="28"/>
      <c r="FD157" s="28"/>
      <c r="FE157" s="28"/>
      <c r="FF157" s="28"/>
      <c r="FG157" s="28"/>
      <c r="FH157" s="28"/>
      <c r="FI157" s="28"/>
      <c r="FJ157" s="28"/>
      <c r="FK157" s="28"/>
      <c r="FL157" s="28"/>
      <c r="FM157" s="28"/>
      <c r="FN157" s="28"/>
      <c r="FO157" s="28"/>
      <c r="FP157" s="28"/>
      <c r="FQ157" s="28"/>
      <c r="FR157" s="28"/>
      <c r="FS157" s="28"/>
      <c r="FT157" s="28"/>
      <c r="FU157" s="28"/>
      <c r="FV157" s="28"/>
      <c r="FW157" s="28"/>
      <c r="FX157" s="28"/>
    </row>
    <row r="158" spans="1:180" ht="171.95" customHeight="1">
      <c r="A158" s="29" t="s">
        <v>561</v>
      </c>
      <c r="B158" s="29">
        <v>156</v>
      </c>
      <c r="C158" s="29" t="s">
        <v>1588</v>
      </c>
      <c r="D158" s="29" t="s">
        <v>70</v>
      </c>
      <c r="E158" s="29"/>
      <c r="F158" s="29" t="s">
        <v>1589</v>
      </c>
      <c r="G158" s="29" t="s">
        <v>1590</v>
      </c>
      <c r="H158" s="27"/>
      <c r="I158" s="29" t="s">
        <v>1591</v>
      </c>
      <c r="J158" s="29" t="s">
        <v>1592</v>
      </c>
      <c r="K158" s="29" t="s">
        <v>1593</v>
      </c>
      <c r="L158" s="29" t="s">
        <v>1594</v>
      </c>
      <c r="M158" s="60" t="s">
        <v>1595</v>
      </c>
      <c r="N158" s="29" t="s">
        <v>1563</v>
      </c>
      <c r="O158" s="26">
        <v>44048</v>
      </c>
      <c r="P158" s="29" t="s">
        <v>1596</v>
      </c>
      <c r="Q158" s="26">
        <v>44049</v>
      </c>
      <c r="R158" s="26">
        <v>44049</v>
      </c>
      <c r="S158" s="29" t="s">
        <v>248</v>
      </c>
      <c r="T158" s="26">
        <v>44053</v>
      </c>
      <c r="U158" s="29" t="s">
        <v>93</v>
      </c>
      <c r="V158" s="57">
        <v>16000000</v>
      </c>
      <c r="W158" s="57">
        <v>4000000</v>
      </c>
      <c r="X158" s="26">
        <v>44174</v>
      </c>
      <c r="Y158" s="29" t="s">
        <v>964</v>
      </c>
      <c r="Z158" s="29" t="s">
        <v>944</v>
      </c>
      <c r="AA158" s="29" t="s">
        <v>121</v>
      </c>
      <c r="AB158" s="29" t="s">
        <v>961</v>
      </c>
      <c r="AC158" s="29" t="s">
        <v>80</v>
      </c>
      <c r="AD158" s="29" t="s">
        <v>54</v>
      </c>
      <c r="AE158" s="29">
        <v>599</v>
      </c>
      <c r="AF158" s="26">
        <v>43978</v>
      </c>
      <c r="AG158" s="29">
        <v>742</v>
      </c>
      <c r="AH158" s="26">
        <v>44053</v>
      </c>
      <c r="AI158" s="29">
        <v>20188</v>
      </c>
      <c r="AJ158" s="26" t="s">
        <v>1597</v>
      </c>
      <c r="AK158" s="61">
        <v>46287</v>
      </c>
      <c r="AL158" s="40" t="s">
        <v>123</v>
      </c>
      <c r="AM158" s="28"/>
      <c r="AN158" s="28"/>
      <c r="AO158" s="28"/>
      <c r="AP158" s="28"/>
      <c r="AQ158" s="3"/>
      <c r="AR158" s="3"/>
      <c r="AS158" s="79"/>
      <c r="AT158" s="79"/>
      <c r="AU158" s="79"/>
      <c r="AV158" s="79"/>
      <c r="AW158" s="79"/>
      <c r="AX158" s="79"/>
      <c r="AY158" s="79"/>
      <c r="AZ158" s="79"/>
      <c r="BA158" s="79"/>
      <c r="BB158" s="146" t="s">
        <v>1216</v>
      </c>
      <c r="BC158" s="28"/>
      <c r="BD158" s="28"/>
      <c r="BE158" s="28"/>
      <c r="BF158" s="28"/>
      <c r="BG158" s="28"/>
      <c r="BH158" s="28"/>
      <c r="BI158" s="28"/>
      <c r="BJ158" s="28"/>
      <c r="BK158" s="28"/>
      <c r="BL158" s="28"/>
      <c r="BM158" s="28"/>
      <c r="BN158" s="28"/>
      <c r="BO158" s="28"/>
      <c r="BP158" s="28"/>
      <c r="BQ158" s="28"/>
      <c r="BR158" s="28"/>
      <c r="BS158" s="28"/>
      <c r="BT158" s="28"/>
      <c r="BU158" s="28"/>
      <c r="BV158" s="28"/>
      <c r="BW158" s="28"/>
      <c r="BX158" s="28"/>
      <c r="BY158" s="28"/>
      <c r="BZ158" s="28"/>
      <c r="CA158" s="28"/>
      <c r="CB158" s="28"/>
      <c r="CC158" s="28"/>
      <c r="CD158" s="28"/>
      <c r="CE158" s="28"/>
      <c r="CF158" s="28"/>
      <c r="CG158" s="28"/>
      <c r="CH158" s="28"/>
      <c r="CI158" s="28"/>
      <c r="CJ158" s="28"/>
      <c r="CK158" s="28"/>
      <c r="CL158" s="28"/>
      <c r="CM158" s="28"/>
      <c r="CN158" s="28"/>
      <c r="CO158" s="28"/>
      <c r="CP158" s="28"/>
      <c r="CQ158" s="28"/>
      <c r="CR158" s="28"/>
      <c r="CS158" s="28"/>
      <c r="CT158" s="28"/>
      <c r="CU158" s="28"/>
      <c r="CV158" s="28"/>
      <c r="CW158" s="28"/>
      <c r="CX158" s="28"/>
      <c r="CY158" s="28"/>
      <c r="CZ158" s="28"/>
      <c r="DA158" s="28"/>
      <c r="DB158" s="28"/>
      <c r="DC158" s="28"/>
      <c r="DD158" s="28"/>
      <c r="DE158" s="28"/>
      <c r="DF158" s="28"/>
      <c r="DG158" s="28"/>
      <c r="DH158" s="28"/>
      <c r="DI158" s="28"/>
      <c r="DJ158" s="28"/>
      <c r="DK158" s="28"/>
      <c r="DL158" s="28"/>
      <c r="DM158" s="28"/>
      <c r="DN158" s="28"/>
      <c r="DO158" s="28"/>
      <c r="DP158" s="28"/>
      <c r="DQ158" s="28"/>
      <c r="DR158" s="28"/>
      <c r="DS158" s="28"/>
      <c r="DT158" s="28"/>
      <c r="DU158" s="28"/>
      <c r="DV158" s="28"/>
      <c r="DW158" s="28"/>
      <c r="DX158" s="28"/>
      <c r="DY158" s="28"/>
      <c r="DZ158" s="28"/>
      <c r="EA158" s="28"/>
      <c r="EB158" s="28"/>
      <c r="EC158" s="28"/>
      <c r="ED158" s="28"/>
      <c r="EE158" s="28"/>
      <c r="EF158" s="28"/>
      <c r="EG158" s="28"/>
      <c r="EH158" s="28"/>
      <c r="EI158" s="28"/>
      <c r="EJ158" s="28"/>
      <c r="EK158" s="28"/>
      <c r="EL158" s="28"/>
      <c r="EM158" s="28"/>
      <c r="EN158" s="28"/>
      <c r="EO158" s="28"/>
      <c r="EP158" s="28"/>
      <c r="EQ158" s="28"/>
      <c r="ER158" s="28"/>
      <c r="ES158" s="28"/>
      <c r="ET158" s="28"/>
      <c r="EU158" s="28"/>
      <c r="EV158" s="28"/>
      <c r="EW158" s="28"/>
      <c r="EX158" s="28"/>
      <c r="EY158" s="28"/>
      <c r="EZ158" s="28"/>
      <c r="FA158" s="28"/>
      <c r="FB158" s="28"/>
      <c r="FC158" s="28"/>
      <c r="FD158" s="28"/>
      <c r="FE158" s="28"/>
      <c r="FF158" s="28"/>
      <c r="FG158" s="28"/>
      <c r="FH158" s="28"/>
      <c r="FI158" s="28"/>
      <c r="FJ158" s="28"/>
      <c r="FK158" s="28"/>
      <c r="FL158" s="28"/>
      <c r="FM158" s="28"/>
      <c r="FN158" s="28"/>
      <c r="FO158" s="28"/>
      <c r="FP158" s="28"/>
      <c r="FQ158" s="28"/>
      <c r="FR158" s="28"/>
      <c r="FS158" s="28"/>
      <c r="FT158" s="28"/>
      <c r="FU158" s="28"/>
      <c r="FV158" s="28"/>
      <c r="FW158" s="28"/>
      <c r="FX158" s="28"/>
    </row>
    <row r="159" spans="1:180" ht="126.95" customHeight="1">
      <c r="A159" s="29" t="s">
        <v>51</v>
      </c>
      <c r="B159" s="29">
        <v>157</v>
      </c>
      <c r="C159" s="29" t="s">
        <v>1450</v>
      </c>
      <c r="D159" s="29" t="s">
        <v>70</v>
      </c>
      <c r="E159" s="29" t="s">
        <v>54</v>
      </c>
      <c r="F159" s="27" t="s">
        <v>1451</v>
      </c>
      <c r="G159" s="27" t="s">
        <v>1452</v>
      </c>
      <c r="H159" s="27">
        <v>1</v>
      </c>
      <c r="I159" s="27" t="s">
        <v>1133</v>
      </c>
      <c r="J159" s="27" t="s">
        <v>1453</v>
      </c>
      <c r="K159" s="27" t="s">
        <v>1454</v>
      </c>
      <c r="L159" s="27">
        <v>3012298934</v>
      </c>
      <c r="M159" s="31" t="s">
        <v>1455</v>
      </c>
      <c r="N159" s="29" t="s">
        <v>1456</v>
      </c>
      <c r="O159" s="26">
        <v>44046</v>
      </c>
      <c r="P159" s="29" t="s">
        <v>1457</v>
      </c>
      <c r="Q159" s="26">
        <v>44046</v>
      </c>
      <c r="R159" s="26">
        <v>44046</v>
      </c>
      <c r="S159" s="29" t="s">
        <v>971</v>
      </c>
      <c r="T159" s="26">
        <v>44048</v>
      </c>
      <c r="U159" s="29" t="s">
        <v>93</v>
      </c>
      <c r="V159" s="32">
        <v>22000000</v>
      </c>
      <c r="W159" s="32">
        <v>5500000</v>
      </c>
      <c r="X159" s="26">
        <v>44169</v>
      </c>
      <c r="Y159" s="26" t="s">
        <v>963</v>
      </c>
      <c r="Z159" s="148" t="s">
        <v>1458</v>
      </c>
      <c r="AA159" s="29" t="s">
        <v>1459</v>
      </c>
      <c r="AB159" s="26" t="s">
        <v>216</v>
      </c>
      <c r="AC159" s="26" t="s">
        <v>1576</v>
      </c>
      <c r="AD159" s="29" t="s">
        <v>1460</v>
      </c>
      <c r="AE159" s="29">
        <v>710</v>
      </c>
      <c r="AF159" s="26" t="s">
        <v>1461</v>
      </c>
      <c r="AG159" s="29">
        <v>738</v>
      </c>
      <c r="AH159" s="26">
        <v>44047</v>
      </c>
      <c r="AI159" s="29">
        <v>21302</v>
      </c>
      <c r="AJ159" s="26">
        <v>44040</v>
      </c>
      <c r="AK159" s="26">
        <v>48196</v>
      </c>
      <c r="AL159" s="46" t="s">
        <v>548</v>
      </c>
      <c r="AM159" s="28"/>
      <c r="AN159" s="28"/>
      <c r="AO159" s="28"/>
      <c r="AP159" s="28"/>
      <c r="AQ159" s="3"/>
      <c r="AR159" s="3"/>
      <c r="AS159" s="79"/>
      <c r="AT159" s="79"/>
      <c r="AU159" s="79"/>
      <c r="AV159" s="79"/>
      <c r="AW159" s="79"/>
      <c r="AX159" s="79"/>
      <c r="AY159" s="79"/>
      <c r="AZ159" s="79"/>
      <c r="BA159" s="79"/>
      <c r="BB159" s="146" t="s">
        <v>1216</v>
      </c>
      <c r="BC159" s="28"/>
      <c r="BD159" s="28"/>
      <c r="BE159" s="28"/>
      <c r="BF159" s="28"/>
      <c r="BG159" s="28"/>
      <c r="BH159" s="28"/>
      <c r="BI159" s="28"/>
      <c r="BJ159" s="28"/>
      <c r="BK159" s="28"/>
      <c r="BL159" s="28"/>
      <c r="BM159" s="28"/>
      <c r="BN159" s="28"/>
      <c r="BO159" s="28"/>
      <c r="BP159" s="28"/>
      <c r="BQ159" s="28"/>
      <c r="BR159" s="28"/>
      <c r="BS159" s="28"/>
      <c r="BT159" s="28"/>
      <c r="BU159" s="28"/>
      <c r="BV159" s="28"/>
      <c r="BW159" s="28"/>
      <c r="BX159" s="28"/>
      <c r="BY159" s="28"/>
      <c r="BZ159" s="28"/>
      <c r="CA159" s="28"/>
      <c r="CB159" s="28"/>
      <c r="CC159" s="28"/>
      <c r="CD159" s="28"/>
      <c r="CE159" s="28"/>
      <c r="CF159" s="28"/>
      <c r="CG159" s="28"/>
      <c r="CH159" s="28"/>
      <c r="CI159" s="28"/>
      <c r="CJ159" s="28"/>
      <c r="CK159" s="28"/>
      <c r="CL159" s="28"/>
      <c r="CM159" s="28"/>
      <c r="CN159" s="28"/>
      <c r="CO159" s="28"/>
      <c r="CP159" s="28"/>
      <c r="CQ159" s="28"/>
      <c r="CR159" s="28"/>
      <c r="CS159" s="28"/>
      <c r="CT159" s="28"/>
      <c r="CU159" s="28"/>
      <c r="CV159" s="28"/>
      <c r="CW159" s="28"/>
      <c r="CX159" s="28"/>
      <c r="CY159" s="28"/>
      <c r="CZ159" s="28"/>
      <c r="DA159" s="28"/>
      <c r="DB159" s="28"/>
      <c r="DC159" s="28"/>
      <c r="DD159" s="28"/>
      <c r="DE159" s="28"/>
      <c r="DF159" s="28"/>
      <c r="DG159" s="28"/>
      <c r="DH159" s="28"/>
      <c r="DI159" s="28"/>
      <c r="DJ159" s="28"/>
      <c r="DK159" s="28"/>
      <c r="DL159" s="28"/>
      <c r="DM159" s="28"/>
      <c r="DN159" s="28"/>
      <c r="DO159" s="28"/>
      <c r="DP159" s="28"/>
      <c r="DQ159" s="28"/>
      <c r="DR159" s="28"/>
      <c r="DS159" s="28"/>
      <c r="DT159" s="28"/>
      <c r="DU159" s="28"/>
      <c r="DV159" s="28"/>
      <c r="DW159" s="28"/>
      <c r="DX159" s="28"/>
      <c r="DY159" s="28"/>
      <c r="DZ159" s="28"/>
      <c r="EA159" s="28"/>
      <c r="EB159" s="28"/>
      <c r="EC159" s="28"/>
      <c r="ED159" s="28"/>
      <c r="EE159" s="28"/>
      <c r="EF159" s="28"/>
      <c r="EG159" s="28"/>
      <c r="EH159" s="28"/>
      <c r="EI159" s="28"/>
      <c r="EJ159" s="28"/>
      <c r="EK159" s="28"/>
      <c r="EL159" s="28"/>
      <c r="EM159" s="28"/>
      <c r="EN159" s="28"/>
      <c r="EO159" s="28"/>
      <c r="EP159" s="28"/>
      <c r="EQ159" s="28"/>
      <c r="ER159" s="28"/>
      <c r="ES159" s="28"/>
      <c r="ET159" s="28"/>
      <c r="EU159" s="28"/>
      <c r="EV159" s="28"/>
      <c r="EW159" s="28"/>
      <c r="EX159" s="28"/>
      <c r="EY159" s="28"/>
      <c r="EZ159" s="28"/>
      <c r="FA159" s="28"/>
      <c r="FB159" s="28"/>
      <c r="FC159" s="28"/>
      <c r="FD159" s="28"/>
      <c r="FE159" s="28"/>
      <c r="FF159" s="28"/>
      <c r="FG159" s="28"/>
      <c r="FH159" s="28"/>
      <c r="FI159" s="28"/>
      <c r="FJ159" s="28"/>
      <c r="FK159" s="28"/>
      <c r="FL159" s="28"/>
      <c r="FM159" s="28"/>
      <c r="FN159" s="28"/>
      <c r="FO159" s="28"/>
      <c r="FP159" s="28"/>
      <c r="FQ159" s="28"/>
      <c r="FR159" s="28"/>
      <c r="FS159" s="28"/>
      <c r="FT159" s="28"/>
      <c r="FU159" s="28"/>
      <c r="FV159" s="28"/>
      <c r="FW159" s="28"/>
      <c r="FX159" s="28"/>
    </row>
    <row r="160" spans="1:180" ht="123" customHeight="1">
      <c r="A160" s="29" t="s">
        <v>480</v>
      </c>
      <c r="B160" s="29">
        <v>159</v>
      </c>
      <c r="C160" s="29" t="s">
        <v>1824</v>
      </c>
      <c r="D160" s="29" t="s">
        <v>53</v>
      </c>
      <c r="E160" s="29" t="s">
        <v>54</v>
      </c>
      <c r="F160" s="29" t="s">
        <v>2023</v>
      </c>
      <c r="G160" s="29" t="s">
        <v>1825</v>
      </c>
      <c r="H160" s="29">
        <v>7</v>
      </c>
      <c r="I160" s="29" t="s">
        <v>982</v>
      </c>
      <c r="J160" s="29" t="s">
        <v>1826</v>
      </c>
      <c r="K160" s="29" t="s">
        <v>1827</v>
      </c>
      <c r="L160" s="50">
        <v>3178865113</v>
      </c>
      <c r="M160" s="50" t="s">
        <v>1828</v>
      </c>
      <c r="N160" s="29" t="s">
        <v>387</v>
      </c>
      <c r="O160" s="26">
        <v>44048</v>
      </c>
      <c r="P160" s="29" t="s">
        <v>1829</v>
      </c>
      <c r="Q160" s="29" t="s">
        <v>1830</v>
      </c>
      <c r="R160" s="29" t="s">
        <v>1830</v>
      </c>
      <c r="S160" s="29" t="s">
        <v>971</v>
      </c>
      <c r="T160" s="88">
        <v>44054</v>
      </c>
      <c r="U160" s="29" t="s">
        <v>93</v>
      </c>
      <c r="V160" s="29" t="s">
        <v>805</v>
      </c>
      <c r="W160" s="29" t="s">
        <v>806</v>
      </c>
      <c r="X160" s="26">
        <v>44175</v>
      </c>
      <c r="Y160" s="29" t="s">
        <v>1088</v>
      </c>
      <c r="Z160" s="147" t="s">
        <v>739</v>
      </c>
      <c r="AA160" s="29" t="s">
        <v>1831</v>
      </c>
      <c r="AB160" s="29" t="s">
        <v>79</v>
      </c>
      <c r="AC160" s="29" t="s">
        <v>740</v>
      </c>
      <c r="AD160" s="29" t="s">
        <v>54</v>
      </c>
      <c r="AE160" s="29">
        <v>712</v>
      </c>
      <c r="AF160" s="29" t="s">
        <v>1832</v>
      </c>
      <c r="AG160" s="29">
        <v>740</v>
      </c>
      <c r="AH160" s="29" t="s">
        <v>1833</v>
      </c>
      <c r="AI160" s="29">
        <v>21300</v>
      </c>
      <c r="AJ160" s="29" t="s">
        <v>1834</v>
      </c>
      <c r="AK160" s="29">
        <v>48205</v>
      </c>
      <c r="AL160" s="72" t="s">
        <v>526</v>
      </c>
      <c r="AM160" s="28"/>
      <c r="AN160" s="28"/>
      <c r="AO160" s="28"/>
      <c r="AP160" s="28"/>
      <c r="AQ160" s="3"/>
      <c r="AR160" s="3"/>
      <c r="AS160" s="79"/>
      <c r="AT160" s="79"/>
      <c r="AU160" s="79"/>
      <c r="AV160" s="79"/>
      <c r="AW160" s="79"/>
      <c r="AX160" s="79"/>
      <c r="AY160" s="79"/>
      <c r="AZ160" s="79"/>
      <c r="BA160" s="79"/>
      <c r="BB160" s="146" t="s">
        <v>1216</v>
      </c>
      <c r="BC160" s="28"/>
      <c r="BD160" s="28"/>
      <c r="BE160" s="28"/>
      <c r="BF160" s="28"/>
      <c r="BG160" s="28"/>
      <c r="BH160" s="28"/>
      <c r="BI160" s="28"/>
      <c r="BJ160" s="28"/>
      <c r="BK160" s="28"/>
      <c r="BL160" s="28"/>
      <c r="BM160" s="28"/>
      <c r="BN160" s="28"/>
      <c r="BO160" s="28"/>
      <c r="BP160" s="28"/>
      <c r="BQ160" s="28"/>
      <c r="BR160" s="28"/>
      <c r="BS160" s="28"/>
      <c r="BT160" s="28"/>
      <c r="BU160" s="28"/>
      <c r="BV160" s="28"/>
      <c r="BW160" s="28"/>
      <c r="BX160" s="28"/>
      <c r="BY160" s="28"/>
      <c r="BZ160" s="28"/>
      <c r="CA160" s="28"/>
      <c r="CB160" s="28"/>
      <c r="CC160" s="28"/>
      <c r="CD160" s="28"/>
      <c r="CE160" s="28"/>
      <c r="CF160" s="28"/>
      <c r="CG160" s="28"/>
      <c r="CH160" s="28"/>
      <c r="CI160" s="28"/>
      <c r="CJ160" s="28"/>
      <c r="CK160" s="28"/>
      <c r="CL160" s="28"/>
      <c r="CM160" s="28"/>
      <c r="CN160" s="28"/>
      <c r="CO160" s="28"/>
      <c r="CP160" s="28"/>
      <c r="CQ160" s="28"/>
      <c r="CR160" s="28"/>
      <c r="CS160" s="28"/>
      <c r="CT160" s="28"/>
      <c r="CU160" s="28"/>
      <c r="CV160" s="28"/>
      <c r="CW160" s="28"/>
      <c r="CX160" s="28"/>
      <c r="CY160" s="28"/>
      <c r="CZ160" s="28"/>
      <c r="DA160" s="28"/>
      <c r="DB160" s="28"/>
      <c r="DC160" s="28"/>
      <c r="DD160" s="28"/>
      <c r="DE160" s="28"/>
      <c r="DF160" s="28"/>
      <c r="DG160" s="28"/>
      <c r="DH160" s="28"/>
      <c r="DI160" s="28"/>
      <c r="DJ160" s="28"/>
      <c r="DK160" s="28"/>
      <c r="DL160" s="28"/>
      <c r="DM160" s="28"/>
      <c r="DN160" s="28"/>
      <c r="DO160" s="28"/>
      <c r="DP160" s="28"/>
      <c r="DQ160" s="28"/>
      <c r="DR160" s="28"/>
      <c r="DS160" s="28"/>
      <c r="DT160" s="28"/>
      <c r="DU160" s="28"/>
      <c r="DV160" s="28"/>
      <c r="DW160" s="28"/>
      <c r="DX160" s="28"/>
      <c r="DY160" s="28"/>
      <c r="DZ160" s="28"/>
      <c r="EA160" s="28"/>
      <c r="EB160" s="28"/>
      <c r="EC160" s="28"/>
      <c r="ED160" s="28"/>
      <c r="EE160" s="28"/>
      <c r="EF160" s="28"/>
      <c r="EG160" s="28"/>
      <c r="EH160" s="28"/>
      <c r="EI160" s="28"/>
      <c r="EJ160" s="28"/>
      <c r="EK160" s="28"/>
      <c r="EL160" s="28"/>
      <c r="EM160" s="28"/>
      <c r="EN160" s="28"/>
      <c r="EO160" s="28"/>
      <c r="EP160" s="28"/>
      <c r="EQ160" s="28"/>
      <c r="ER160" s="28"/>
      <c r="ES160" s="28"/>
      <c r="ET160" s="28"/>
      <c r="EU160" s="28"/>
      <c r="EV160" s="28"/>
      <c r="EW160" s="28"/>
      <c r="EX160" s="28"/>
      <c r="EY160" s="28"/>
      <c r="EZ160" s="28"/>
      <c r="FA160" s="28"/>
      <c r="FB160" s="28"/>
      <c r="FC160" s="28"/>
      <c r="FD160" s="28"/>
      <c r="FE160" s="28"/>
      <c r="FF160" s="28"/>
      <c r="FG160" s="28"/>
      <c r="FH160" s="28"/>
      <c r="FI160" s="28"/>
      <c r="FJ160" s="28"/>
      <c r="FK160" s="28"/>
      <c r="FL160" s="28"/>
      <c r="FM160" s="28"/>
      <c r="FN160" s="28"/>
      <c r="FO160" s="28"/>
      <c r="FP160" s="28"/>
      <c r="FQ160" s="28"/>
      <c r="FR160" s="28"/>
      <c r="FS160" s="28"/>
      <c r="FT160" s="28"/>
      <c r="FU160" s="28"/>
      <c r="FV160" s="28"/>
      <c r="FW160" s="28"/>
      <c r="FX160" s="28"/>
    </row>
    <row r="161" spans="1:180" ht="132" customHeight="1">
      <c r="A161" s="29" t="s">
        <v>480</v>
      </c>
      <c r="B161" s="29">
        <v>159</v>
      </c>
      <c r="C161" s="29" t="s">
        <v>1835</v>
      </c>
      <c r="D161" s="29" t="s">
        <v>53</v>
      </c>
      <c r="E161" s="29" t="s">
        <v>54</v>
      </c>
      <c r="F161" s="29" t="s">
        <v>1836</v>
      </c>
      <c r="G161" s="29" t="s">
        <v>1837</v>
      </c>
      <c r="H161" s="29">
        <v>7</v>
      </c>
      <c r="I161" s="29" t="s">
        <v>982</v>
      </c>
      <c r="J161" s="29" t="s">
        <v>1838</v>
      </c>
      <c r="K161" s="29" t="s">
        <v>1839</v>
      </c>
      <c r="L161" s="29">
        <v>3105756862</v>
      </c>
      <c r="M161" s="50" t="s">
        <v>1840</v>
      </c>
      <c r="N161" s="29" t="s">
        <v>555</v>
      </c>
      <c r="O161" s="26">
        <v>44048</v>
      </c>
      <c r="P161" s="29" t="s">
        <v>478</v>
      </c>
      <c r="Q161" s="29" t="s">
        <v>1841</v>
      </c>
      <c r="R161" s="29" t="s">
        <v>1841</v>
      </c>
      <c r="S161" s="29" t="s">
        <v>150</v>
      </c>
      <c r="T161" s="26">
        <v>44053</v>
      </c>
      <c r="U161" s="29" t="s">
        <v>93</v>
      </c>
      <c r="V161" s="29" t="s">
        <v>1842</v>
      </c>
      <c r="W161" s="29" t="s">
        <v>1843</v>
      </c>
      <c r="X161" s="26">
        <v>44175</v>
      </c>
      <c r="Y161" s="29" t="s">
        <v>1088</v>
      </c>
      <c r="Z161" s="147" t="s">
        <v>739</v>
      </c>
      <c r="AA161" s="29" t="s">
        <v>105</v>
      </c>
      <c r="AB161" s="29" t="s">
        <v>79</v>
      </c>
      <c r="AC161" s="29" t="s">
        <v>740</v>
      </c>
      <c r="AD161" s="29" t="s">
        <v>54</v>
      </c>
      <c r="AE161" s="29">
        <v>711</v>
      </c>
      <c r="AF161" s="29" t="s">
        <v>1832</v>
      </c>
      <c r="AG161" s="29">
        <v>741</v>
      </c>
      <c r="AH161" s="29" t="s">
        <v>1833</v>
      </c>
      <c r="AI161" s="29">
        <v>21301</v>
      </c>
      <c r="AJ161" s="29" t="s">
        <v>1834</v>
      </c>
      <c r="AK161" s="29">
        <v>48200</v>
      </c>
      <c r="AL161" s="40" t="s">
        <v>526</v>
      </c>
      <c r="AM161" s="28"/>
      <c r="AN161" s="28"/>
      <c r="AO161" s="28"/>
      <c r="AP161" s="28"/>
      <c r="AQ161" s="3"/>
      <c r="AR161" s="3"/>
      <c r="AS161" s="79"/>
      <c r="AT161" s="79"/>
      <c r="AU161" s="79"/>
      <c r="AV161" s="79"/>
      <c r="AW161" s="79"/>
      <c r="AX161" s="79"/>
      <c r="AY161" s="79"/>
      <c r="AZ161" s="79"/>
      <c r="BA161" s="79"/>
      <c r="BB161" s="155" t="s">
        <v>2152</v>
      </c>
      <c r="BC161" s="28"/>
      <c r="BD161" s="28"/>
      <c r="BE161" s="28"/>
      <c r="BF161" s="28"/>
      <c r="BG161" s="28"/>
      <c r="BH161" s="28"/>
      <c r="BI161" s="28"/>
      <c r="BJ161" s="28"/>
      <c r="BK161" s="28"/>
      <c r="BL161" s="28"/>
      <c r="BM161" s="28"/>
      <c r="BN161" s="28"/>
      <c r="BO161" s="28"/>
      <c r="BP161" s="28"/>
      <c r="BQ161" s="28"/>
      <c r="BR161" s="28"/>
      <c r="BS161" s="28"/>
      <c r="BT161" s="28"/>
      <c r="BU161" s="28"/>
      <c r="BV161" s="28"/>
      <c r="BW161" s="28"/>
      <c r="BX161" s="28"/>
      <c r="BY161" s="28"/>
      <c r="BZ161" s="28"/>
      <c r="CA161" s="28"/>
      <c r="CB161" s="28"/>
      <c r="CC161" s="28"/>
      <c r="CD161" s="28"/>
      <c r="CE161" s="28"/>
      <c r="CF161" s="28"/>
      <c r="CG161" s="28"/>
      <c r="CH161" s="28"/>
      <c r="CI161" s="28"/>
      <c r="CJ161" s="28"/>
      <c r="CK161" s="28"/>
      <c r="CL161" s="28"/>
      <c r="CM161" s="28"/>
      <c r="CN161" s="28"/>
      <c r="CO161" s="28"/>
      <c r="CP161" s="28"/>
      <c r="CQ161" s="28"/>
      <c r="CR161" s="28"/>
      <c r="CS161" s="28"/>
      <c r="CT161" s="28"/>
      <c r="CU161" s="28"/>
      <c r="CV161" s="28"/>
      <c r="CW161" s="28"/>
      <c r="CX161" s="28"/>
      <c r="CY161" s="28"/>
      <c r="CZ161" s="28"/>
      <c r="DA161" s="28"/>
      <c r="DB161" s="28"/>
      <c r="DC161" s="28"/>
      <c r="DD161" s="28"/>
      <c r="DE161" s="28"/>
      <c r="DF161" s="28"/>
      <c r="DG161" s="28"/>
      <c r="DH161" s="28"/>
      <c r="DI161" s="28"/>
      <c r="DJ161" s="28"/>
      <c r="DK161" s="28"/>
      <c r="DL161" s="28"/>
      <c r="DM161" s="28"/>
      <c r="DN161" s="28"/>
      <c r="DO161" s="28"/>
      <c r="DP161" s="28"/>
      <c r="DQ161" s="28"/>
      <c r="DR161" s="28"/>
      <c r="DS161" s="28"/>
      <c r="DT161" s="28"/>
      <c r="DU161" s="28"/>
      <c r="DV161" s="28"/>
      <c r="DW161" s="28"/>
      <c r="DX161" s="28"/>
      <c r="DY161" s="28"/>
      <c r="DZ161" s="28"/>
      <c r="EA161" s="28"/>
      <c r="EB161" s="28"/>
      <c r="EC161" s="28"/>
      <c r="ED161" s="28"/>
      <c r="EE161" s="28"/>
      <c r="EF161" s="28"/>
      <c r="EG161" s="28"/>
      <c r="EH161" s="28"/>
      <c r="EI161" s="28"/>
      <c r="EJ161" s="28"/>
      <c r="EK161" s="28"/>
      <c r="EL161" s="28"/>
      <c r="EM161" s="28"/>
      <c r="EN161" s="28"/>
      <c r="EO161" s="28"/>
      <c r="EP161" s="28"/>
      <c r="EQ161" s="28"/>
      <c r="ER161" s="28"/>
      <c r="ES161" s="28"/>
      <c r="ET161" s="28"/>
      <c r="EU161" s="28"/>
      <c r="EV161" s="28"/>
      <c r="EW161" s="28"/>
      <c r="EX161" s="28"/>
      <c r="EY161" s="28"/>
      <c r="EZ161" s="28"/>
      <c r="FA161" s="28"/>
      <c r="FB161" s="28"/>
      <c r="FC161" s="28"/>
      <c r="FD161" s="28"/>
      <c r="FE161" s="28"/>
      <c r="FF161" s="28"/>
      <c r="FG161" s="28"/>
      <c r="FH161" s="28"/>
      <c r="FI161" s="28"/>
      <c r="FJ161" s="28"/>
      <c r="FK161" s="28"/>
      <c r="FL161" s="28"/>
      <c r="FM161" s="28"/>
      <c r="FN161" s="28"/>
      <c r="FO161" s="28"/>
      <c r="FP161" s="28"/>
      <c r="FQ161" s="28"/>
      <c r="FR161" s="28"/>
      <c r="FS161" s="28"/>
      <c r="FT161" s="28"/>
      <c r="FU161" s="28"/>
      <c r="FV161" s="28"/>
      <c r="FW161" s="28"/>
      <c r="FX161" s="28"/>
    </row>
    <row r="162" spans="1:180" ht="96.95" customHeight="1">
      <c r="A162" s="29" t="s">
        <v>1078</v>
      </c>
      <c r="B162" s="29" t="s">
        <v>1598</v>
      </c>
      <c r="C162" s="29" t="s">
        <v>1599</v>
      </c>
      <c r="D162" s="29" t="s">
        <v>53</v>
      </c>
      <c r="E162" s="29"/>
      <c r="F162" s="29" t="s">
        <v>1600</v>
      </c>
      <c r="G162" s="29" t="s">
        <v>1601</v>
      </c>
      <c r="H162" s="27"/>
      <c r="I162" s="29" t="s">
        <v>1049</v>
      </c>
      <c r="J162" s="29" t="s">
        <v>1592</v>
      </c>
      <c r="K162" s="29" t="s">
        <v>1095</v>
      </c>
      <c r="L162" s="29" t="s">
        <v>1096</v>
      </c>
      <c r="M162" s="29" t="s">
        <v>1097</v>
      </c>
      <c r="N162" s="29" t="s">
        <v>1098</v>
      </c>
      <c r="O162" s="26">
        <v>44054</v>
      </c>
      <c r="P162" s="29" t="s">
        <v>1602</v>
      </c>
      <c r="Q162" s="26">
        <v>44054</v>
      </c>
      <c r="R162" s="26">
        <v>44054</v>
      </c>
      <c r="S162" s="29" t="s">
        <v>150</v>
      </c>
      <c r="T162" s="26">
        <v>44054</v>
      </c>
      <c r="U162" s="29" t="s">
        <v>1603</v>
      </c>
      <c r="V162" s="69">
        <v>37500000</v>
      </c>
      <c r="W162" s="69">
        <v>7500000</v>
      </c>
      <c r="X162" s="26">
        <v>44196</v>
      </c>
      <c r="Y162" s="29" t="s">
        <v>1088</v>
      </c>
      <c r="Z162" s="29" t="s">
        <v>944</v>
      </c>
      <c r="AA162" s="29" t="s">
        <v>261</v>
      </c>
      <c r="AB162" s="29" t="s">
        <v>961</v>
      </c>
      <c r="AC162" s="29" t="s">
        <v>80</v>
      </c>
      <c r="AD162" s="29" t="s">
        <v>54</v>
      </c>
      <c r="AE162" s="29">
        <v>733</v>
      </c>
      <c r="AF162" s="26">
        <v>44053</v>
      </c>
      <c r="AG162" s="29">
        <v>743</v>
      </c>
      <c r="AH162" s="26">
        <v>44053</v>
      </c>
      <c r="AI162" s="29">
        <v>21432</v>
      </c>
      <c r="AJ162" s="26">
        <v>44053</v>
      </c>
      <c r="AK162" s="29">
        <v>48739</v>
      </c>
      <c r="AL162" s="73" t="s">
        <v>123</v>
      </c>
      <c r="AM162" s="28"/>
      <c r="AN162" s="28"/>
      <c r="AO162" s="28"/>
      <c r="AP162" s="28"/>
      <c r="AQ162" s="3"/>
      <c r="AR162" s="3"/>
      <c r="AS162" s="79"/>
      <c r="AT162" s="79"/>
      <c r="AU162" s="79"/>
      <c r="AV162" s="79"/>
      <c r="AW162" s="79"/>
      <c r="AX162" s="79"/>
      <c r="AY162" s="79"/>
      <c r="AZ162" s="79"/>
      <c r="BA162" s="79"/>
      <c r="BB162" s="155" t="s">
        <v>2153</v>
      </c>
      <c r="BC162" s="28"/>
      <c r="BD162" s="28"/>
      <c r="BE162" s="28"/>
      <c r="BF162" s="28"/>
      <c r="BG162" s="28"/>
      <c r="BH162" s="28"/>
      <c r="BI162" s="28"/>
      <c r="BJ162" s="28"/>
      <c r="BK162" s="28"/>
      <c r="BL162" s="28"/>
      <c r="BM162" s="28"/>
      <c r="BN162" s="28"/>
      <c r="BO162" s="28"/>
      <c r="BP162" s="28"/>
      <c r="BQ162" s="28"/>
      <c r="BR162" s="28"/>
      <c r="BS162" s="28"/>
      <c r="BT162" s="28"/>
      <c r="BU162" s="28"/>
      <c r="BV162" s="28"/>
      <c r="BW162" s="28"/>
      <c r="BX162" s="28"/>
      <c r="BY162" s="28"/>
      <c r="BZ162" s="28"/>
      <c r="CA162" s="28"/>
      <c r="CB162" s="28"/>
      <c r="CC162" s="28"/>
      <c r="CD162" s="28"/>
      <c r="CE162" s="28"/>
      <c r="CF162" s="28"/>
      <c r="CG162" s="28"/>
      <c r="CH162" s="28"/>
      <c r="CI162" s="28"/>
      <c r="CJ162" s="28"/>
      <c r="CK162" s="28"/>
      <c r="CL162" s="28"/>
      <c r="CM162" s="28"/>
      <c r="CN162" s="28"/>
      <c r="CO162" s="28"/>
      <c r="CP162" s="28"/>
      <c r="CQ162" s="28"/>
      <c r="CR162" s="28"/>
      <c r="CS162" s="28"/>
      <c r="CT162" s="28"/>
      <c r="CU162" s="28"/>
      <c r="CV162" s="28"/>
      <c r="CW162" s="28"/>
      <c r="CX162" s="28"/>
      <c r="CY162" s="28"/>
      <c r="CZ162" s="28"/>
      <c r="DA162" s="28"/>
      <c r="DB162" s="28"/>
      <c r="DC162" s="28"/>
      <c r="DD162" s="28"/>
      <c r="DE162" s="28"/>
      <c r="DF162" s="28"/>
      <c r="DG162" s="28"/>
      <c r="DH162" s="28"/>
      <c r="DI162" s="28"/>
      <c r="DJ162" s="28"/>
      <c r="DK162" s="28"/>
      <c r="DL162" s="28"/>
      <c r="DM162" s="28"/>
      <c r="DN162" s="28"/>
      <c r="DO162" s="28"/>
      <c r="DP162" s="28"/>
      <c r="DQ162" s="28"/>
      <c r="DR162" s="28"/>
      <c r="DS162" s="28"/>
      <c r="DT162" s="28"/>
      <c r="DU162" s="28"/>
      <c r="DV162" s="28"/>
      <c r="DW162" s="28"/>
      <c r="DX162" s="28"/>
      <c r="DY162" s="28"/>
      <c r="DZ162" s="28"/>
      <c r="EA162" s="28"/>
      <c r="EB162" s="28"/>
      <c r="EC162" s="28"/>
      <c r="ED162" s="28"/>
      <c r="EE162" s="28"/>
      <c r="EF162" s="28"/>
      <c r="EG162" s="28"/>
      <c r="EH162" s="28"/>
      <c r="EI162" s="28"/>
      <c r="EJ162" s="28"/>
      <c r="EK162" s="28"/>
      <c r="EL162" s="28"/>
      <c r="EM162" s="28"/>
      <c r="EN162" s="28"/>
      <c r="EO162" s="28"/>
      <c r="EP162" s="28"/>
      <c r="EQ162" s="28"/>
      <c r="ER162" s="28"/>
      <c r="ES162" s="28"/>
      <c r="ET162" s="28"/>
      <c r="EU162" s="28"/>
      <c r="EV162" s="28"/>
      <c r="EW162" s="28"/>
      <c r="EX162" s="28"/>
      <c r="EY162" s="28"/>
      <c r="EZ162" s="28"/>
      <c r="FA162" s="28"/>
      <c r="FB162" s="28"/>
      <c r="FC162" s="28"/>
      <c r="FD162" s="28"/>
      <c r="FE162" s="28"/>
      <c r="FF162" s="28"/>
      <c r="FG162" s="28"/>
      <c r="FH162" s="28"/>
      <c r="FI162" s="28"/>
      <c r="FJ162" s="28"/>
      <c r="FK162" s="28"/>
      <c r="FL162" s="28"/>
      <c r="FM162" s="28"/>
      <c r="FN162" s="28"/>
      <c r="FO162" s="28"/>
      <c r="FP162" s="28"/>
      <c r="FQ162" s="28"/>
      <c r="FR162" s="28"/>
      <c r="FS162" s="28"/>
      <c r="FT162" s="28"/>
      <c r="FU162" s="28"/>
      <c r="FV162" s="28"/>
      <c r="FW162" s="28"/>
      <c r="FX162" s="28"/>
    </row>
    <row r="163" spans="1:180" s="64" customFormat="1" ht="102.95" customHeight="1">
      <c r="A163" s="29" t="s">
        <v>51</v>
      </c>
      <c r="B163" s="29">
        <v>161</v>
      </c>
      <c r="C163" s="29" t="s">
        <v>1604</v>
      </c>
      <c r="D163" s="29" t="s">
        <v>70</v>
      </c>
      <c r="E163" s="29"/>
      <c r="F163" s="27" t="s">
        <v>84</v>
      </c>
      <c r="G163" s="27" t="s">
        <v>85</v>
      </c>
      <c r="H163" s="27"/>
      <c r="I163" s="27" t="s">
        <v>86</v>
      </c>
      <c r="J163" s="27" t="s">
        <v>87</v>
      </c>
      <c r="K163" s="27" t="s">
        <v>88</v>
      </c>
      <c r="L163" s="27">
        <v>6822741</v>
      </c>
      <c r="M163" s="62" t="s">
        <v>89</v>
      </c>
      <c r="N163" s="29" t="s">
        <v>90</v>
      </c>
      <c r="O163" s="26">
        <v>44054</v>
      </c>
      <c r="P163" s="29" t="s">
        <v>1605</v>
      </c>
      <c r="Q163" s="26">
        <v>44054</v>
      </c>
      <c r="R163" s="26">
        <v>44054</v>
      </c>
      <c r="S163" s="29" t="s">
        <v>150</v>
      </c>
      <c r="T163" s="26">
        <v>44054</v>
      </c>
      <c r="U163" s="29" t="s">
        <v>1603</v>
      </c>
      <c r="V163" s="65">
        <v>36000000</v>
      </c>
      <c r="W163" s="69">
        <v>7200000</v>
      </c>
      <c r="X163" s="26">
        <v>44195</v>
      </c>
      <c r="Y163" s="29" t="s">
        <v>1088</v>
      </c>
      <c r="Z163" s="148" t="s">
        <v>54</v>
      </c>
      <c r="AA163" s="29" t="s">
        <v>67</v>
      </c>
      <c r="AB163" s="29" t="s">
        <v>961</v>
      </c>
      <c r="AC163" s="29" t="s">
        <v>80</v>
      </c>
      <c r="AD163" s="29" t="s">
        <v>54</v>
      </c>
      <c r="AE163" s="29">
        <v>731</v>
      </c>
      <c r="AF163" s="26">
        <v>44053</v>
      </c>
      <c r="AG163" s="29">
        <v>744</v>
      </c>
      <c r="AH163" s="26">
        <v>44054</v>
      </c>
      <c r="AI163" s="29">
        <v>21434</v>
      </c>
      <c r="AJ163" s="26">
        <v>44053</v>
      </c>
      <c r="AK163" s="29">
        <v>48732</v>
      </c>
      <c r="AL163" s="40" t="s">
        <v>123</v>
      </c>
      <c r="AM163" s="28"/>
      <c r="AN163" s="28"/>
      <c r="AO163" s="28"/>
      <c r="AP163" s="28"/>
      <c r="AQ163" s="3"/>
      <c r="AR163" s="3"/>
      <c r="AS163" s="79"/>
      <c r="AT163" s="79"/>
      <c r="AU163" s="79"/>
      <c r="AV163" s="79"/>
      <c r="AW163" s="79"/>
      <c r="AX163" s="79"/>
      <c r="AY163" s="79"/>
      <c r="AZ163" s="79"/>
      <c r="BA163" s="78"/>
      <c r="BB163" s="146" t="s">
        <v>1216</v>
      </c>
      <c r="BC163" s="42"/>
      <c r="BD163" s="42"/>
      <c r="BE163" s="42"/>
      <c r="BF163" s="42"/>
      <c r="BG163" s="42"/>
      <c r="BH163" s="42"/>
      <c r="BI163" s="42"/>
      <c r="BJ163" s="42"/>
      <c r="BK163" s="42"/>
      <c r="BL163" s="42"/>
      <c r="BM163" s="42"/>
      <c r="BN163" s="42"/>
      <c r="BO163" s="42"/>
      <c r="BP163" s="42"/>
      <c r="BQ163" s="42"/>
      <c r="BR163" s="42"/>
      <c r="BS163" s="42"/>
      <c r="BT163" s="42"/>
      <c r="BU163" s="42"/>
      <c r="BV163" s="42"/>
      <c r="BW163" s="42"/>
      <c r="BX163" s="42"/>
      <c r="BY163" s="42"/>
      <c r="BZ163" s="42"/>
      <c r="CA163" s="42"/>
      <c r="CB163" s="42"/>
      <c r="CC163" s="42"/>
      <c r="CD163" s="42"/>
      <c r="CE163" s="42"/>
      <c r="CF163" s="42"/>
      <c r="CG163" s="42"/>
      <c r="CH163" s="42"/>
      <c r="CI163" s="42"/>
      <c r="CJ163" s="42"/>
      <c r="CK163" s="42"/>
      <c r="CL163" s="42"/>
      <c r="CM163" s="42"/>
      <c r="CN163" s="42"/>
      <c r="CO163" s="42"/>
      <c r="CP163" s="42"/>
      <c r="CQ163" s="42"/>
      <c r="CR163" s="42"/>
      <c r="CS163" s="42"/>
      <c r="CT163" s="42"/>
      <c r="CU163" s="42"/>
      <c r="CV163" s="42"/>
      <c r="CW163" s="42"/>
      <c r="CX163" s="42"/>
      <c r="CY163" s="42"/>
      <c r="CZ163" s="42"/>
      <c r="DA163" s="42"/>
      <c r="DB163" s="42"/>
      <c r="DC163" s="42"/>
      <c r="DD163" s="42"/>
      <c r="DE163" s="42"/>
      <c r="DF163" s="42"/>
      <c r="DG163" s="42"/>
      <c r="DH163" s="42"/>
      <c r="DI163" s="42"/>
      <c r="DJ163" s="42"/>
      <c r="DK163" s="42"/>
      <c r="DL163" s="42"/>
      <c r="DM163" s="42"/>
      <c r="DN163" s="42"/>
      <c r="DO163" s="42"/>
      <c r="DP163" s="42"/>
      <c r="DQ163" s="42"/>
      <c r="DR163" s="42"/>
      <c r="DS163" s="42"/>
      <c r="DT163" s="42"/>
      <c r="DU163" s="42"/>
      <c r="DV163" s="42"/>
      <c r="DW163" s="42"/>
      <c r="DX163" s="42"/>
      <c r="DY163" s="42"/>
      <c r="DZ163" s="42"/>
      <c r="EA163" s="42"/>
      <c r="EB163" s="42"/>
      <c r="EC163" s="42"/>
      <c r="ED163" s="42"/>
      <c r="EE163" s="42"/>
      <c r="EF163" s="42"/>
      <c r="EG163" s="42"/>
      <c r="EH163" s="42"/>
      <c r="EI163" s="42"/>
      <c r="EJ163" s="42"/>
      <c r="EK163" s="42"/>
      <c r="EL163" s="42"/>
      <c r="EM163" s="42"/>
      <c r="EN163" s="42"/>
      <c r="EO163" s="42"/>
      <c r="EP163" s="42"/>
      <c r="EQ163" s="42"/>
      <c r="ER163" s="42"/>
      <c r="ES163" s="42"/>
      <c r="ET163" s="42"/>
      <c r="EU163" s="42"/>
      <c r="EV163" s="42"/>
      <c r="EW163" s="42"/>
      <c r="EX163" s="42"/>
      <c r="EY163" s="42"/>
      <c r="EZ163" s="42"/>
      <c r="FA163" s="42"/>
      <c r="FB163" s="42"/>
      <c r="FC163" s="42"/>
      <c r="FD163" s="42"/>
      <c r="FE163" s="42"/>
      <c r="FF163" s="42"/>
      <c r="FG163" s="42"/>
      <c r="FH163" s="42"/>
      <c r="FI163" s="42"/>
      <c r="FJ163" s="42"/>
      <c r="FK163" s="42"/>
      <c r="FL163" s="42"/>
      <c r="FM163" s="42"/>
      <c r="FN163" s="42"/>
      <c r="FO163" s="42"/>
      <c r="FP163" s="42"/>
      <c r="FQ163" s="42"/>
      <c r="FR163" s="42"/>
      <c r="FS163" s="42"/>
      <c r="FT163" s="42"/>
      <c r="FU163" s="42"/>
      <c r="FV163" s="42"/>
      <c r="FW163" s="42"/>
      <c r="FX163" s="42"/>
    </row>
    <row r="164" spans="1:180" ht="141.94999999999999" customHeight="1">
      <c r="A164" s="29" t="s">
        <v>2079</v>
      </c>
      <c r="B164" s="29">
        <v>162</v>
      </c>
      <c r="C164" s="29" t="s">
        <v>2096</v>
      </c>
      <c r="D164" s="29" t="s">
        <v>2080</v>
      </c>
      <c r="E164" s="29" t="s">
        <v>843</v>
      </c>
      <c r="F164" s="30" t="s">
        <v>2081</v>
      </c>
      <c r="G164" s="27" t="s">
        <v>2082</v>
      </c>
      <c r="H164" s="27">
        <v>8</v>
      </c>
      <c r="I164" s="27" t="s">
        <v>2083</v>
      </c>
      <c r="J164" s="29" t="s">
        <v>543</v>
      </c>
      <c r="K164" s="27" t="s">
        <v>2084</v>
      </c>
      <c r="L164" s="27" t="s">
        <v>2085</v>
      </c>
      <c r="M164" s="31" t="s">
        <v>2086</v>
      </c>
      <c r="N164" s="29" t="s">
        <v>2087</v>
      </c>
      <c r="O164" s="26">
        <v>44042</v>
      </c>
      <c r="P164" s="29" t="s">
        <v>2088</v>
      </c>
      <c r="Q164" s="26">
        <v>44056</v>
      </c>
      <c r="R164" s="26">
        <v>44057</v>
      </c>
      <c r="S164" s="29" t="s">
        <v>2089</v>
      </c>
      <c r="T164" s="26">
        <v>44056</v>
      </c>
      <c r="U164" s="29" t="s">
        <v>2090</v>
      </c>
      <c r="V164" s="29">
        <v>24000000</v>
      </c>
      <c r="W164" s="29">
        <v>6000000</v>
      </c>
      <c r="X164" s="26">
        <v>44196</v>
      </c>
      <c r="Y164" s="29" t="s">
        <v>1746</v>
      </c>
      <c r="Z164" s="29" t="s">
        <v>949</v>
      </c>
      <c r="AA164" s="27" t="s">
        <v>261</v>
      </c>
      <c r="AB164" s="27" t="s">
        <v>2092</v>
      </c>
      <c r="AC164" s="27" t="s">
        <v>2093</v>
      </c>
      <c r="AD164" s="29" t="s">
        <v>54</v>
      </c>
      <c r="AE164" s="27">
        <v>713</v>
      </c>
      <c r="AF164" s="27" t="s">
        <v>2094</v>
      </c>
      <c r="AG164" s="31">
        <v>745</v>
      </c>
      <c r="AH164" s="29">
        <v>44055</v>
      </c>
      <c r="AI164" s="26" t="s">
        <v>2095</v>
      </c>
      <c r="AJ164" s="29" t="s">
        <v>972</v>
      </c>
      <c r="AK164" s="26" t="s">
        <v>972</v>
      </c>
      <c r="AL164" s="26" t="s">
        <v>548</v>
      </c>
      <c r="AM164" s="42"/>
      <c r="AN164" s="42"/>
      <c r="AO164" s="42"/>
      <c r="AP164" s="42"/>
      <c r="AQ164" s="4"/>
      <c r="AR164" s="4"/>
      <c r="AS164" s="78"/>
      <c r="AT164" s="78"/>
      <c r="AU164" s="78"/>
      <c r="AV164" s="78"/>
      <c r="AW164" s="78"/>
      <c r="AX164" s="78"/>
      <c r="AY164" s="78"/>
      <c r="AZ164" s="78"/>
      <c r="BA164" s="79"/>
      <c r="BB164" s="144" t="s">
        <v>2185</v>
      </c>
      <c r="BC164" s="28"/>
      <c r="BD164" s="28"/>
      <c r="BE164" s="28"/>
      <c r="BF164" s="28"/>
      <c r="BG164" s="28"/>
      <c r="BH164" s="28"/>
      <c r="BI164" s="28"/>
      <c r="BJ164" s="28"/>
      <c r="BK164" s="28"/>
      <c r="BL164" s="28"/>
      <c r="BM164" s="28"/>
      <c r="BN164" s="28"/>
      <c r="BO164" s="28"/>
      <c r="BP164" s="28"/>
      <c r="BQ164" s="28"/>
      <c r="BR164" s="28"/>
      <c r="BS164" s="28"/>
      <c r="BT164" s="28"/>
      <c r="BU164" s="28"/>
      <c r="BV164" s="28"/>
      <c r="BW164" s="28"/>
      <c r="BX164" s="28"/>
      <c r="BY164" s="28"/>
      <c r="BZ164" s="28"/>
      <c r="CA164" s="28"/>
      <c r="CB164" s="28"/>
      <c r="CC164" s="28"/>
      <c r="CD164" s="28"/>
      <c r="CE164" s="28"/>
      <c r="CF164" s="28"/>
      <c r="CG164" s="28"/>
      <c r="CH164" s="28"/>
      <c r="CI164" s="28"/>
      <c r="CJ164" s="28"/>
      <c r="CK164" s="28"/>
      <c r="CL164" s="28"/>
      <c r="CM164" s="28"/>
      <c r="CN164" s="28"/>
      <c r="CO164" s="28"/>
      <c r="CP164" s="28"/>
      <c r="CQ164" s="28"/>
      <c r="CR164" s="28"/>
      <c r="CS164" s="28"/>
      <c r="CT164" s="28"/>
      <c r="CU164" s="28"/>
      <c r="CV164" s="28"/>
      <c r="CW164" s="28"/>
      <c r="CX164" s="28"/>
      <c r="CY164" s="28"/>
      <c r="CZ164" s="28"/>
      <c r="DA164" s="28"/>
      <c r="DB164" s="28"/>
      <c r="DC164" s="28"/>
      <c r="DD164" s="28"/>
      <c r="DE164" s="28"/>
      <c r="DF164" s="28"/>
      <c r="DG164" s="28"/>
      <c r="DH164" s="28"/>
      <c r="DI164" s="28"/>
      <c r="DJ164" s="28"/>
      <c r="DK164" s="28"/>
      <c r="DL164" s="28"/>
      <c r="DM164" s="28"/>
      <c r="DN164" s="28"/>
      <c r="DO164" s="28"/>
      <c r="DP164" s="28"/>
      <c r="DQ164" s="28"/>
      <c r="DR164" s="28"/>
      <c r="DS164" s="28"/>
      <c r="DT164" s="28"/>
      <c r="DU164" s="28"/>
      <c r="DV164" s="28"/>
      <c r="DW164" s="28"/>
      <c r="DX164" s="28"/>
      <c r="DY164" s="28"/>
      <c r="DZ164" s="28"/>
      <c r="EA164" s="28"/>
      <c r="EB164" s="28"/>
      <c r="EC164" s="28"/>
      <c r="ED164" s="28"/>
      <c r="EE164" s="28"/>
      <c r="EF164" s="28"/>
      <c r="EG164" s="28"/>
      <c r="EH164" s="28"/>
      <c r="EI164" s="28"/>
      <c r="EJ164" s="28"/>
      <c r="EK164" s="28"/>
      <c r="EL164" s="28"/>
      <c r="EM164" s="28"/>
      <c r="EN164" s="28"/>
      <c r="EO164" s="28"/>
      <c r="EP164" s="28"/>
      <c r="EQ164" s="28"/>
      <c r="ER164" s="28"/>
      <c r="ES164" s="28"/>
      <c r="ET164" s="28"/>
      <c r="EU164" s="28"/>
      <c r="EV164" s="28"/>
      <c r="EW164" s="28"/>
      <c r="EX164" s="28"/>
      <c r="EY164" s="28"/>
      <c r="EZ164" s="28"/>
      <c r="FA164" s="28"/>
      <c r="FB164" s="28"/>
      <c r="FC164" s="28"/>
      <c r="FD164" s="28"/>
      <c r="FE164" s="28"/>
      <c r="FF164" s="28"/>
      <c r="FG164" s="28"/>
      <c r="FH164" s="28"/>
      <c r="FI164" s="28"/>
      <c r="FJ164" s="28"/>
      <c r="FK164" s="28"/>
      <c r="FL164" s="28"/>
      <c r="FM164" s="28"/>
      <c r="FN164" s="28"/>
      <c r="FO164" s="28"/>
      <c r="FP164" s="28"/>
      <c r="FQ164" s="28"/>
      <c r="FR164" s="28"/>
      <c r="FS164" s="28"/>
      <c r="FT164" s="28"/>
      <c r="FU164" s="28"/>
      <c r="FV164" s="28"/>
      <c r="FW164" s="28"/>
      <c r="FX164" s="28"/>
    </row>
    <row r="165" spans="1:180" ht="129.94999999999999" customHeight="1">
      <c r="A165" s="29" t="s">
        <v>51</v>
      </c>
      <c r="B165" s="29">
        <v>163</v>
      </c>
      <c r="C165" s="29" t="s">
        <v>1498</v>
      </c>
      <c r="D165" s="29" t="s">
        <v>70</v>
      </c>
      <c r="E165" s="29" t="s">
        <v>843</v>
      </c>
      <c r="F165" s="27" t="s">
        <v>1499</v>
      </c>
      <c r="G165" s="27" t="s">
        <v>1500</v>
      </c>
      <c r="H165" s="27">
        <v>5</v>
      </c>
      <c r="I165" s="27" t="s">
        <v>1302</v>
      </c>
      <c r="J165" s="29" t="s">
        <v>1476</v>
      </c>
      <c r="K165" s="27" t="s">
        <v>1104</v>
      </c>
      <c r="L165" s="27">
        <v>3012434248</v>
      </c>
      <c r="M165" s="31" t="s">
        <v>1501</v>
      </c>
      <c r="N165" s="29" t="s">
        <v>1502</v>
      </c>
      <c r="O165" s="26">
        <v>44055</v>
      </c>
      <c r="P165" s="29" t="s">
        <v>1503</v>
      </c>
      <c r="Q165" s="26">
        <v>44055</v>
      </c>
      <c r="R165" s="26">
        <v>44055</v>
      </c>
      <c r="S165" s="29" t="s">
        <v>92</v>
      </c>
      <c r="T165" s="26">
        <v>44056</v>
      </c>
      <c r="U165" s="29" t="s">
        <v>1504</v>
      </c>
      <c r="V165" s="65">
        <v>37500000</v>
      </c>
      <c r="W165" s="65">
        <v>7500000</v>
      </c>
      <c r="X165" s="26">
        <v>44196</v>
      </c>
      <c r="Y165" s="29" t="s">
        <v>1496</v>
      </c>
      <c r="Z165" s="29" t="s">
        <v>944</v>
      </c>
      <c r="AA165" s="29" t="s">
        <v>1470</v>
      </c>
      <c r="AB165" s="26" t="s">
        <v>79</v>
      </c>
      <c r="AC165" s="26" t="s">
        <v>80</v>
      </c>
      <c r="AD165" s="29" t="s">
        <v>843</v>
      </c>
      <c r="AE165" s="29">
        <v>729</v>
      </c>
      <c r="AF165" s="26">
        <v>44053</v>
      </c>
      <c r="AG165" s="29">
        <v>746</v>
      </c>
      <c r="AH165" s="26">
        <v>44055</v>
      </c>
      <c r="AI165" s="29">
        <v>21393</v>
      </c>
      <c r="AJ165" s="26">
        <v>44046</v>
      </c>
      <c r="AK165" s="29">
        <v>48741</v>
      </c>
      <c r="AL165" s="33" t="s">
        <v>1472</v>
      </c>
      <c r="AM165" s="28"/>
      <c r="AN165" s="28"/>
      <c r="AO165" s="28"/>
      <c r="AP165" s="28"/>
      <c r="AQ165" s="3"/>
      <c r="AR165" s="3"/>
      <c r="AS165" s="79"/>
      <c r="AT165" s="79"/>
      <c r="AU165" s="79"/>
      <c r="AV165" s="79"/>
      <c r="AW165" s="79"/>
      <c r="AX165" s="79"/>
      <c r="AY165" s="79"/>
      <c r="AZ165" s="79"/>
      <c r="BA165" s="79"/>
      <c r="BB165" s="155" t="s">
        <v>2154</v>
      </c>
      <c r="BC165" s="28"/>
      <c r="BD165" s="28"/>
      <c r="BE165" s="28"/>
      <c r="BF165" s="28"/>
      <c r="BG165" s="28"/>
      <c r="BH165" s="28"/>
      <c r="BI165" s="28"/>
      <c r="BJ165" s="28"/>
      <c r="BK165" s="28"/>
      <c r="BL165" s="28"/>
      <c r="BM165" s="28"/>
      <c r="BN165" s="28"/>
      <c r="BO165" s="28"/>
      <c r="BP165" s="28"/>
      <c r="BQ165" s="28"/>
      <c r="BR165" s="28"/>
      <c r="BS165" s="28"/>
      <c r="BT165" s="28"/>
      <c r="BU165" s="28"/>
      <c r="BV165" s="28"/>
      <c r="BW165" s="28"/>
      <c r="BX165" s="28"/>
      <c r="BY165" s="28"/>
      <c r="BZ165" s="28"/>
      <c r="CA165" s="28"/>
      <c r="CB165" s="28"/>
      <c r="CC165" s="28"/>
      <c r="CD165" s="28"/>
      <c r="CE165" s="28"/>
      <c r="CF165" s="28"/>
      <c r="CG165" s="28"/>
      <c r="CH165" s="28"/>
      <c r="CI165" s="28"/>
      <c r="CJ165" s="28"/>
      <c r="CK165" s="28"/>
      <c r="CL165" s="28"/>
      <c r="CM165" s="28"/>
      <c r="CN165" s="28"/>
      <c r="CO165" s="28"/>
      <c r="CP165" s="28"/>
      <c r="CQ165" s="28"/>
      <c r="CR165" s="28"/>
      <c r="CS165" s="28"/>
      <c r="CT165" s="28"/>
      <c r="CU165" s="28"/>
      <c r="CV165" s="28"/>
      <c r="CW165" s="28"/>
      <c r="CX165" s="28"/>
      <c r="CY165" s="28"/>
      <c r="CZ165" s="28"/>
      <c r="DA165" s="28"/>
      <c r="DB165" s="28"/>
      <c r="DC165" s="28"/>
      <c r="DD165" s="28"/>
      <c r="DE165" s="28"/>
      <c r="DF165" s="28"/>
      <c r="DG165" s="28"/>
      <c r="DH165" s="28"/>
      <c r="DI165" s="28"/>
      <c r="DJ165" s="28"/>
      <c r="DK165" s="28"/>
      <c r="DL165" s="28"/>
      <c r="DM165" s="28"/>
      <c r="DN165" s="28"/>
      <c r="DO165" s="28"/>
      <c r="DP165" s="28"/>
      <c r="DQ165" s="28"/>
      <c r="DR165" s="28"/>
      <c r="DS165" s="28"/>
      <c r="DT165" s="28"/>
      <c r="DU165" s="28"/>
      <c r="DV165" s="28"/>
      <c r="DW165" s="28"/>
      <c r="DX165" s="28"/>
      <c r="DY165" s="28"/>
      <c r="DZ165" s="28"/>
      <c r="EA165" s="28"/>
      <c r="EB165" s="28"/>
      <c r="EC165" s="28"/>
      <c r="ED165" s="28"/>
      <c r="EE165" s="28"/>
      <c r="EF165" s="28"/>
      <c r="EG165" s="28"/>
      <c r="EH165" s="28"/>
      <c r="EI165" s="28"/>
      <c r="EJ165" s="28"/>
      <c r="EK165" s="28"/>
      <c r="EL165" s="28"/>
      <c r="EM165" s="28"/>
      <c r="EN165" s="28"/>
      <c r="EO165" s="28"/>
      <c r="EP165" s="28"/>
      <c r="EQ165" s="28"/>
      <c r="ER165" s="28"/>
      <c r="ES165" s="28"/>
      <c r="ET165" s="28"/>
      <c r="EU165" s="28"/>
      <c r="EV165" s="28"/>
      <c r="EW165" s="28"/>
      <c r="EX165" s="28"/>
      <c r="EY165" s="28"/>
      <c r="EZ165" s="28"/>
      <c r="FA165" s="28"/>
      <c r="FB165" s="28"/>
      <c r="FC165" s="28"/>
      <c r="FD165" s="28"/>
      <c r="FE165" s="28"/>
      <c r="FF165" s="28"/>
      <c r="FG165" s="28"/>
      <c r="FH165" s="28"/>
      <c r="FI165" s="28"/>
      <c r="FJ165" s="28"/>
      <c r="FK165" s="28"/>
      <c r="FL165" s="28"/>
      <c r="FM165" s="28"/>
      <c r="FN165" s="28"/>
      <c r="FO165" s="28"/>
      <c r="FP165" s="28"/>
      <c r="FQ165" s="28"/>
      <c r="FR165" s="28"/>
      <c r="FS165" s="28"/>
      <c r="FT165" s="28"/>
      <c r="FU165" s="28"/>
      <c r="FV165" s="28"/>
      <c r="FW165" s="28"/>
      <c r="FX165" s="28"/>
    </row>
    <row r="166" spans="1:180" ht="104.1" customHeight="1">
      <c r="A166" s="29" t="s">
        <v>51</v>
      </c>
      <c r="B166" s="29">
        <v>164</v>
      </c>
      <c r="C166" s="29" t="s">
        <v>1606</v>
      </c>
      <c r="D166" s="29" t="s">
        <v>70</v>
      </c>
      <c r="E166" s="29"/>
      <c r="F166" s="27" t="s">
        <v>1607</v>
      </c>
      <c r="G166" s="27" t="s">
        <v>1608</v>
      </c>
      <c r="H166" s="29"/>
      <c r="I166" s="27" t="s">
        <v>170</v>
      </c>
      <c r="J166" s="27" t="s">
        <v>518</v>
      </c>
      <c r="K166" s="27" t="s">
        <v>1609</v>
      </c>
      <c r="L166" s="27">
        <v>3202306845</v>
      </c>
      <c r="M166" s="62" t="s">
        <v>1610</v>
      </c>
      <c r="N166" s="29" t="s">
        <v>1611</v>
      </c>
      <c r="O166" s="26">
        <v>44055</v>
      </c>
      <c r="P166" s="29" t="s">
        <v>1612</v>
      </c>
      <c r="Q166" s="26">
        <v>44055</v>
      </c>
      <c r="R166" s="26">
        <v>44056</v>
      </c>
      <c r="S166" s="29" t="s">
        <v>150</v>
      </c>
      <c r="T166" s="26">
        <v>44056</v>
      </c>
      <c r="U166" s="29" t="s">
        <v>93</v>
      </c>
      <c r="V166" s="65">
        <v>20000000</v>
      </c>
      <c r="W166" s="69">
        <v>5000000</v>
      </c>
      <c r="X166" s="26">
        <v>44177</v>
      </c>
      <c r="Y166" s="29" t="s">
        <v>1088</v>
      </c>
      <c r="Z166" s="29" t="s">
        <v>1181</v>
      </c>
      <c r="AA166" s="29" t="s">
        <v>67</v>
      </c>
      <c r="AB166" s="29" t="s">
        <v>961</v>
      </c>
      <c r="AC166" s="29" t="s">
        <v>80</v>
      </c>
      <c r="AD166" s="29" t="s">
        <v>54</v>
      </c>
      <c r="AE166" s="29">
        <v>746</v>
      </c>
      <c r="AF166" s="26">
        <v>44053</v>
      </c>
      <c r="AG166" s="29">
        <v>754</v>
      </c>
      <c r="AH166" s="26">
        <v>44055</v>
      </c>
      <c r="AI166" s="29">
        <v>21413</v>
      </c>
      <c r="AJ166" s="26">
        <v>44048</v>
      </c>
      <c r="AK166" s="29">
        <v>48896</v>
      </c>
      <c r="AL166" s="55" t="s">
        <v>123</v>
      </c>
      <c r="AM166" s="28"/>
      <c r="AN166" s="28"/>
      <c r="AO166" s="28"/>
      <c r="AP166" s="28"/>
      <c r="AQ166" s="3"/>
      <c r="AR166" s="3"/>
      <c r="AS166" s="79"/>
      <c r="AT166" s="79"/>
      <c r="AU166" s="79"/>
      <c r="AV166" s="79"/>
      <c r="AW166" s="79"/>
      <c r="AX166" s="79"/>
      <c r="AY166" s="79"/>
      <c r="AZ166" s="79"/>
      <c r="BA166" s="79"/>
      <c r="BB166" s="146" t="s">
        <v>1216</v>
      </c>
      <c r="BC166" s="28"/>
      <c r="BD166" s="28"/>
      <c r="BE166" s="28"/>
      <c r="BF166" s="28"/>
      <c r="BG166" s="28"/>
      <c r="BH166" s="28"/>
      <c r="BI166" s="28"/>
      <c r="BJ166" s="28"/>
      <c r="BK166" s="28"/>
      <c r="BL166" s="28"/>
      <c r="BM166" s="28"/>
      <c r="BN166" s="28"/>
      <c r="BO166" s="28"/>
      <c r="BP166" s="28"/>
      <c r="BQ166" s="28"/>
      <c r="BR166" s="28"/>
      <c r="BS166" s="28"/>
      <c r="BT166" s="28"/>
      <c r="BU166" s="28"/>
      <c r="BV166" s="28"/>
      <c r="BW166" s="28"/>
      <c r="BX166" s="28"/>
      <c r="BY166" s="28"/>
      <c r="BZ166" s="28"/>
      <c r="CA166" s="28"/>
      <c r="CB166" s="28"/>
      <c r="CC166" s="28"/>
      <c r="CD166" s="28"/>
      <c r="CE166" s="28"/>
      <c r="CF166" s="28"/>
      <c r="CG166" s="28"/>
      <c r="CH166" s="28"/>
      <c r="CI166" s="28"/>
      <c r="CJ166" s="28"/>
      <c r="CK166" s="28"/>
      <c r="CL166" s="28"/>
      <c r="CM166" s="28"/>
      <c r="CN166" s="28"/>
      <c r="CO166" s="28"/>
      <c r="CP166" s="28"/>
      <c r="CQ166" s="28"/>
      <c r="CR166" s="28"/>
      <c r="CS166" s="28"/>
      <c r="CT166" s="28"/>
      <c r="CU166" s="28"/>
      <c r="CV166" s="28"/>
      <c r="CW166" s="28"/>
      <c r="CX166" s="28"/>
      <c r="CY166" s="28"/>
      <c r="CZ166" s="28"/>
      <c r="DA166" s="28"/>
      <c r="DB166" s="28"/>
      <c r="DC166" s="28"/>
      <c r="DD166" s="28"/>
      <c r="DE166" s="28"/>
      <c r="DF166" s="28"/>
      <c r="DG166" s="28"/>
      <c r="DH166" s="28"/>
      <c r="DI166" s="28"/>
      <c r="DJ166" s="28"/>
      <c r="DK166" s="28"/>
      <c r="DL166" s="28"/>
      <c r="DM166" s="28"/>
      <c r="DN166" s="28"/>
      <c r="DO166" s="28"/>
      <c r="DP166" s="28"/>
      <c r="DQ166" s="28"/>
      <c r="DR166" s="28"/>
      <c r="DS166" s="28"/>
      <c r="DT166" s="28"/>
      <c r="DU166" s="28"/>
      <c r="DV166" s="28"/>
      <c r="DW166" s="28"/>
      <c r="DX166" s="28"/>
      <c r="DY166" s="28"/>
      <c r="DZ166" s="28"/>
      <c r="EA166" s="28"/>
      <c r="EB166" s="28"/>
      <c r="EC166" s="28"/>
      <c r="ED166" s="28"/>
      <c r="EE166" s="28"/>
      <c r="EF166" s="28"/>
      <c r="EG166" s="28"/>
      <c r="EH166" s="28"/>
      <c r="EI166" s="28"/>
      <c r="EJ166" s="28"/>
      <c r="EK166" s="28"/>
      <c r="EL166" s="28"/>
      <c r="EM166" s="28"/>
      <c r="EN166" s="28"/>
      <c r="EO166" s="28"/>
      <c r="EP166" s="28"/>
      <c r="EQ166" s="28"/>
      <c r="ER166" s="28"/>
      <c r="ES166" s="28"/>
      <c r="ET166" s="28"/>
      <c r="EU166" s="28"/>
      <c r="EV166" s="28"/>
      <c r="EW166" s="28"/>
      <c r="EX166" s="28"/>
      <c r="EY166" s="28"/>
      <c r="EZ166" s="28"/>
      <c r="FA166" s="28"/>
      <c r="FB166" s="28"/>
      <c r="FC166" s="28"/>
      <c r="FD166" s="28"/>
      <c r="FE166" s="28"/>
      <c r="FF166" s="28"/>
      <c r="FG166" s="28"/>
      <c r="FH166" s="28"/>
      <c r="FI166" s="28"/>
      <c r="FJ166" s="28"/>
      <c r="FK166" s="28"/>
      <c r="FL166" s="28"/>
      <c r="FM166" s="28"/>
      <c r="FN166" s="28"/>
      <c r="FO166" s="28"/>
      <c r="FP166" s="28"/>
      <c r="FQ166" s="28"/>
      <c r="FR166" s="28"/>
      <c r="FS166" s="28"/>
      <c r="FT166" s="28"/>
      <c r="FU166" s="28"/>
      <c r="FV166" s="28"/>
      <c r="FW166" s="28"/>
      <c r="FX166" s="28"/>
    </row>
    <row r="167" spans="1:180" ht="110.1" customHeight="1">
      <c r="A167" s="29" t="s">
        <v>480</v>
      </c>
      <c r="B167" s="29">
        <v>165</v>
      </c>
      <c r="C167" s="29" t="s">
        <v>1844</v>
      </c>
      <c r="D167" s="29" t="s">
        <v>53</v>
      </c>
      <c r="E167" s="29" t="s">
        <v>54</v>
      </c>
      <c r="F167" s="29" t="s">
        <v>1845</v>
      </c>
      <c r="G167" s="29" t="s">
        <v>1846</v>
      </c>
      <c r="H167" s="29"/>
      <c r="I167" s="29" t="s">
        <v>982</v>
      </c>
      <c r="J167" s="29" t="s">
        <v>1847</v>
      </c>
      <c r="K167" s="29" t="s">
        <v>1848</v>
      </c>
      <c r="L167" s="29">
        <v>3102083266</v>
      </c>
      <c r="M167" s="29" t="s">
        <v>1849</v>
      </c>
      <c r="N167" s="29" t="s">
        <v>1850</v>
      </c>
      <c r="O167" s="26">
        <v>44057</v>
      </c>
      <c r="P167" s="29" t="s">
        <v>478</v>
      </c>
      <c r="Q167" s="29" t="s">
        <v>1851</v>
      </c>
      <c r="R167" s="29" t="s">
        <v>1851</v>
      </c>
      <c r="S167" s="29" t="s">
        <v>971</v>
      </c>
      <c r="T167" s="26">
        <v>44057</v>
      </c>
      <c r="U167" s="29" t="s">
        <v>93</v>
      </c>
      <c r="V167" s="29" t="s">
        <v>805</v>
      </c>
      <c r="W167" s="29" t="s">
        <v>806</v>
      </c>
      <c r="X167" s="26">
        <v>44178</v>
      </c>
      <c r="Y167" s="29" t="s">
        <v>1088</v>
      </c>
      <c r="Z167" s="29" t="s">
        <v>842</v>
      </c>
      <c r="AA167" s="29" t="s">
        <v>105</v>
      </c>
      <c r="AB167" s="29" t="s">
        <v>1852</v>
      </c>
      <c r="AC167" s="29" t="s">
        <v>785</v>
      </c>
      <c r="AD167" s="29" t="s">
        <v>54</v>
      </c>
      <c r="AE167" s="29">
        <v>725</v>
      </c>
      <c r="AF167" s="29" t="s">
        <v>1853</v>
      </c>
      <c r="AG167" s="29">
        <v>757</v>
      </c>
      <c r="AH167" s="29" t="s">
        <v>1851</v>
      </c>
      <c r="AI167" s="29">
        <v>21387</v>
      </c>
      <c r="AJ167" s="29" t="s">
        <v>1854</v>
      </c>
      <c r="AK167" s="29">
        <v>48814</v>
      </c>
      <c r="AL167" s="40" t="s">
        <v>526</v>
      </c>
      <c r="AM167" s="28"/>
      <c r="AN167" s="28"/>
      <c r="AO167" s="28"/>
      <c r="AP167" s="28"/>
      <c r="AQ167" s="3"/>
      <c r="AR167" s="3"/>
      <c r="AS167" s="79"/>
      <c r="AT167" s="79"/>
      <c r="AU167" s="79"/>
      <c r="AV167" s="79"/>
      <c r="AW167" s="79"/>
      <c r="AX167" s="79"/>
      <c r="AY167" s="79"/>
      <c r="AZ167" s="79"/>
      <c r="BA167" s="79"/>
      <c r="BB167" s="146" t="s">
        <v>1216</v>
      </c>
      <c r="BC167" s="28"/>
      <c r="BD167" s="28"/>
      <c r="BE167" s="28"/>
      <c r="BF167" s="28"/>
      <c r="BG167" s="28"/>
      <c r="BH167" s="28"/>
      <c r="BI167" s="28"/>
      <c r="BJ167" s="28"/>
      <c r="BK167" s="28"/>
      <c r="BL167" s="28"/>
      <c r="BM167" s="28"/>
      <c r="BN167" s="28"/>
      <c r="BO167" s="28"/>
      <c r="BP167" s="28"/>
      <c r="BQ167" s="28"/>
      <c r="BR167" s="28"/>
      <c r="BS167" s="28"/>
      <c r="BT167" s="28"/>
      <c r="BU167" s="28"/>
      <c r="BV167" s="28"/>
      <c r="BW167" s="28"/>
      <c r="BX167" s="28"/>
      <c r="BY167" s="28"/>
      <c r="BZ167" s="28"/>
      <c r="CA167" s="28"/>
      <c r="CB167" s="28"/>
      <c r="CC167" s="28"/>
      <c r="CD167" s="28"/>
      <c r="CE167" s="28"/>
      <c r="CF167" s="28"/>
      <c r="CG167" s="28"/>
      <c r="CH167" s="28"/>
      <c r="CI167" s="28"/>
      <c r="CJ167" s="28"/>
      <c r="CK167" s="28"/>
      <c r="CL167" s="28"/>
      <c r="CM167" s="28"/>
      <c r="CN167" s="28"/>
      <c r="CO167" s="28"/>
      <c r="CP167" s="28"/>
      <c r="CQ167" s="28"/>
      <c r="CR167" s="28"/>
      <c r="CS167" s="28"/>
      <c r="CT167" s="28"/>
      <c r="CU167" s="28"/>
      <c r="CV167" s="28"/>
      <c r="CW167" s="28"/>
      <c r="CX167" s="28"/>
      <c r="CY167" s="28"/>
      <c r="CZ167" s="28"/>
      <c r="DA167" s="28"/>
      <c r="DB167" s="28"/>
      <c r="DC167" s="28"/>
      <c r="DD167" s="28"/>
      <c r="DE167" s="28"/>
      <c r="DF167" s="28"/>
      <c r="DG167" s="28"/>
      <c r="DH167" s="28"/>
      <c r="DI167" s="28"/>
      <c r="DJ167" s="28"/>
      <c r="DK167" s="28"/>
      <c r="DL167" s="28"/>
      <c r="DM167" s="28"/>
      <c r="DN167" s="28"/>
      <c r="DO167" s="28"/>
      <c r="DP167" s="28"/>
      <c r="DQ167" s="28"/>
      <c r="DR167" s="28"/>
      <c r="DS167" s="28"/>
      <c r="DT167" s="28"/>
      <c r="DU167" s="28"/>
      <c r="DV167" s="28"/>
      <c r="DW167" s="28"/>
      <c r="DX167" s="28"/>
      <c r="DY167" s="28"/>
      <c r="DZ167" s="28"/>
      <c r="EA167" s="28"/>
      <c r="EB167" s="28"/>
      <c r="EC167" s="28"/>
      <c r="ED167" s="28"/>
      <c r="EE167" s="28"/>
      <c r="EF167" s="28"/>
      <c r="EG167" s="28"/>
      <c r="EH167" s="28"/>
      <c r="EI167" s="28"/>
      <c r="EJ167" s="28"/>
      <c r="EK167" s="28"/>
      <c r="EL167" s="28"/>
      <c r="EM167" s="28"/>
      <c r="EN167" s="28"/>
      <c r="EO167" s="28"/>
      <c r="EP167" s="28"/>
      <c r="EQ167" s="28"/>
      <c r="ER167" s="28"/>
      <c r="ES167" s="28"/>
      <c r="ET167" s="28"/>
      <c r="EU167" s="28"/>
      <c r="EV167" s="28"/>
      <c r="EW167" s="28"/>
      <c r="EX167" s="28"/>
      <c r="EY167" s="28"/>
      <c r="EZ167" s="28"/>
      <c r="FA167" s="28"/>
      <c r="FB167" s="28"/>
      <c r="FC167" s="28"/>
      <c r="FD167" s="28"/>
      <c r="FE167" s="28"/>
      <c r="FF167" s="28"/>
      <c r="FG167" s="28"/>
      <c r="FH167" s="28"/>
      <c r="FI167" s="28"/>
      <c r="FJ167" s="28"/>
      <c r="FK167" s="28"/>
      <c r="FL167" s="28"/>
      <c r="FM167" s="28"/>
      <c r="FN167" s="28"/>
      <c r="FO167" s="28"/>
      <c r="FP167" s="28"/>
      <c r="FQ167" s="28"/>
      <c r="FR167" s="28"/>
      <c r="FS167" s="28"/>
      <c r="FT167" s="28"/>
      <c r="FU167" s="28"/>
      <c r="FV167" s="28"/>
      <c r="FW167" s="28"/>
      <c r="FX167" s="28"/>
    </row>
    <row r="168" spans="1:180" s="28" customFormat="1" ht="128.1" customHeight="1">
      <c r="A168" s="29" t="s">
        <v>480</v>
      </c>
      <c r="B168" s="29">
        <v>166</v>
      </c>
      <c r="C168" s="29" t="s">
        <v>1855</v>
      </c>
      <c r="D168" s="29" t="s">
        <v>53</v>
      </c>
      <c r="E168" s="29" t="s">
        <v>54</v>
      </c>
      <c r="F168" s="29" t="s">
        <v>1856</v>
      </c>
      <c r="G168" s="29" t="s">
        <v>1857</v>
      </c>
      <c r="H168" s="29"/>
      <c r="I168" s="29" t="s">
        <v>982</v>
      </c>
      <c r="J168" s="29" t="s">
        <v>1858</v>
      </c>
      <c r="K168" s="29" t="s">
        <v>1859</v>
      </c>
      <c r="L168" s="29">
        <v>3115634506</v>
      </c>
      <c r="M168" s="50" t="s">
        <v>1860</v>
      </c>
      <c r="N168" s="29" t="s">
        <v>1850</v>
      </c>
      <c r="O168" s="26">
        <v>44057</v>
      </c>
      <c r="P168" s="29" t="s">
        <v>478</v>
      </c>
      <c r="Q168" s="29" t="s">
        <v>1851</v>
      </c>
      <c r="R168" s="29" t="s">
        <v>1851</v>
      </c>
      <c r="S168" s="29" t="s">
        <v>150</v>
      </c>
      <c r="T168" s="26">
        <v>44059</v>
      </c>
      <c r="U168" s="29" t="s">
        <v>93</v>
      </c>
      <c r="V168" s="29" t="s">
        <v>805</v>
      </c>
      <c r="W168" s="29" t="s">
        <v>806</v>
      </c>
      <c r="X168" s="26">
        <v>44180</v>
      </c>
      <c r="Y168" s="29" t="s">
        <v>1088</v>
      </c>
      <c r="Z168" s="29" t="s">
        <v>842</v>
      </c>
      <c r="AA168" s="29" t="s">
        <v>105</v>
      </c>
      <c r="AB168" s="29" t="s">
        <v>1852</v>
      </c>
      <c r="AC168" s="29" t="s">
        <v>785</v>
      </c>
      <c r="AD168" s="29" t="s">
        <v>54</v>
      </c>
      <c r="AE168" s="29">
        <v>737</v>
      </c>
      <c r="AF168" s="29" t="s">
        <v>1833</v>
      </c>
      <c r="AG168" s="29">
        <v>758</v>
      </c>
      <c r="AH168" s="29" t="s">
        <v>1851</v>
      </c>
      <c r="AI168" s="29">
        <v>21608</v>
      </c>
      <c r="AJ168" s="29" t="s">
        <v>1862</v>
      </c>
      <c r="AK168" s="29">
        <v>47829</v>
      </c>
      <c r="AL168" s="55" t="s">
        <v>526</v>
      </c>
      <c r="AQ168" s="3"/>
      <c r="AR168" s="3"/>
      <c r="AS168" s="79"/>
      <c r="AT168" s="79"/>
      <c r="AU168" s="79"/>
      <c r="AV168" s="79"/>
      <c r="AW168" s="79"/>
      <c r="AX168" s="79"/>
      <c r="AY168" s="79"/>
      <c r="AZ168" s="79"/>
      <c r="BA168" s="79"/>
      <c r="BB168" s="146" t="s">
        <v>1216</v>
      </c>
    </row>
    <row r="169" spans="1:180" ht="131.1" customHeight="1">
      <c r="A169" s="29" t="s">
        <v>635</v>
      </c>
      <c r="B169" s="29">
        <v>167</v>
      </c>
      <c r="C169" s="29" t="s">
        <v>1863</v>
      </c>
      <c r="D169" s="29" t="s">
        <v>53</v>
      </c>
      <c r="E169" s="29" t="s">
        <v>54</v>
      </c>
      <c r="F169" s="29" t="s">
        <v>1864</v>
      </c>
      <c r="G169" s="29" t="s">
        <v>1865</v>
      </c>
      <c r="H169" s="29"/>
      <c r="I169" s="29" t="s">
        <v>731</v>
      </c>
      <c r="J169" s="29" t="s">
        <v>1866</v>
      </c>
      <c r="K169" s="29" t="s">
        <v>1867</v>
      </c>
      <c r="L169" s="29">
        <v>3223709292</v>
      </c>
      <c r="M169" s="50" t="s">
        <v>1868</v>
      </c>
      <c r="N169" s="29" t="s">
        <v>1869</v>
      </c>
      <c r="O169" s="26">
        <v>44057</v>
      </c>
      <c r="P169" s="29" t="s">
        <v>478</v>
      </c>
      <c r="Q169" s="29" t="s">
        <v>1851</v>
      </c>
      <c r="R169" s="29" t="s">
        <v>1851</v>
      </c>
      <c r="S169" s="29" t="s">
        <v>150</v>
      </c>
      <c r="T169" s="26">
        <v>44061</v>
      </c>
      <c r="U169" s="29" t="s">
        <v>93</v>
      </c>
      <c r="V169" s="29" t="s">
        <v>1871</v>
      </c>
      <c r="W169" s="29" t="s">
        <v>1872</v>
      </c>
      <c r="X169" s="26">
        <v>44182</v>
      </c>
      <c r="Y169" s="29" t="s">
        <v>1088</v>
      </c>
      <c r="Z169" s="29" t="s">
        <v>842</v>
      </c>
      <c r="AA169" s="29" t="s">
        <v>105</v>
      </c>
      <c r="AB169" s="29" t="s">
        <v>1852</v>
      </c>
      <c r="AC169" s="29" t="s">
        <v>785</v>
      </c>
      <c r="AD169" s="29" t="s">
        <v>54</v>
      </c>
      <c r="AE169" s="29">
        <v>740</v>
      </c>
      <c r="AF169" s="29" t="s">
        <v>1833</v>
      </c>
      <c r="AG169" s="29">
        <v>761</v>
      </c>
      <c r="AH169" s="29" t="s">
        <v>1870</v>
      </c>
      <c r="AI169" s="29">
        <v>21435</v>
      </c>
      <c r="AJ169" s="29" t="s">
        <v>1833</v>
      </c>
      <c r="AK169" s="29">
        <v>48369</v>
      </c>
      <c r="AL169" s="40" t="s">
        <v>526</v>
      </c>
      <c r="AM169" s="28"/>
      <c r="AN169" s="28"/>
      <c r="AO169" s="28"/>
      <c r="AP169" s="28"/>
      <c r="AQ169" s="3"/>
      <c r="AR169" s="3"/>
      <c r="AS169" s="79"/>
      <c r="AT169" s="79"/>
      <c r="AU169" s="79"/>
      <c r="AV169" s="79"/>
      <c r="AW169" s="79"/>
      <c r="AX169" s="79"/>
      <c r="AY169" s="79"/>
      <c r="AZ169" s="79"/>
      <c r="BA169" s="79"/>
      <c r="BB169" s="146" t="s">
        <v>1216</v>
      </c>
      <c r="BC169" s="28"/>
      <c r="BD169" s="28"/>
      <c r="BE169" s="28"/>
      <c r="BF169" s="28"/>
      <c r="BG169" s="28"/>
      <c r="BH169" s="28"/>
      <c r="BI169" s="28"/>
      <c r="BJ169" s="28"/>
      <c r="BK169" s="28"/>
      <c r="BL169" s="28"/>
      <c r="BM169" s="28"/>
      <c r="BN169" s="28"/>
      <c r="BO169" s="28"/>
      <c r="BP169" s="28"/>
      <c r="BQ169" s="28"/>
      <c r="BR169" s="28"/>
      <c r="BS169" s="28"/>
      <c r="BT169" s="28"/>
      <c r="BU169" s="28"/>
      <c r="BV169" s="28"/>
      <c r="BW169" s="28"/>
      <c r="BX169" s="28"/>
      <c r="BY169" s="28"/>
      <c r="BZ169" s="28"/>
      <c r="CA169" s="28"/>
      <c r="CB169" s="28"/>
      <c r="CC169" s="28"/>
      <c r="CD169" s="28"/>
      <c r="CE169" s="28"/>
      <c r="CF169" s="28"/>
      <c r="CG169" s="28"/>
      <c r="CH169" s="28"/>
      <c r="CI169" s="28"/>
      <c r="CJ169" s="28"/>
      <c r="CK169" s="28"/>
      <c r="CL169" s="28"/>
      <c r="CM169" s="28"/>
      <c r="CN169" s="28"/>
      <c r="CO169" s="28"/>
      <c r="CP169" s="28"/>
      <c r="CQ169" s="28"/>
      <c r="CR169" s="28"/>
      <c r="CS169" s="28"/>
      <c r="CT169" s="28"/>
      <c r="CU169" s="28"/>
      <c r="CV169" s="28"/>
      <c r="CW169" s="28"/>
      <c r="CX169" s="28"/>
      <c r="CY169" s="28"/>
      <c r="CZ169" s="28"/>
      <c r="DA169" s="28"/>
      <c r="DB169" s="28"/>
      <c r="DC169" s="28"/>
      <c r="DD169" s="28"/>
      <c r="DE169" s="28"/>
      <c r="DF169" s="28"/>
      <c r="DG169" s="28"/>
      <c r="DH169" s="28"/>
      <c r="DI169" s="28"/>
      <c r="DJ169" s="28"/>
      <c r="DK169" s="28"/>
      <c r="DL169" s="28"/>
      <c r="DM169" s="28"/>
      <c r="DN169" s="28"/>
      <c r="DO169" s="28"/>
      <c r="DP169" s="28"/>
      <c r="DQ169" s="28"/>
      <c r="DR169" s="28"/>
      <c r="DS169" s="28"/>
      <c r="DT169" s="28"/>
      <c r="DU169" s="28"/>
      <c r="DV169" s="28"/>
      <c r="DW169" s="28"/>
      <c r="DX169" s="28"/>
      <c r="DY169" s="28"/>
      <c r="DZ169" s="28"/>
      <c r="EA169" s="28"/>
      <c r="EB169" s="28"/>
      <c r="EC169" s="28"/>
      <c r="ED169" s="28"/>
      <c r="EE169" s="28"/>
      <c r="EF169" s="28"/>
      <c r="EG169" s="28"/>
      <c r="EH169" s="28"/>
      <c r="EI169" s="28"/>
      <c r="EJ169" s="28"/>
      <c r="EK169" s="28"/>
      <c r="EL169" s="28"/>
      <c r="EM169" s="28"/>
      <c r="EN169" s="28"/>
      <c r="EO169" s="28"/>
      <c r="EP169" s="28"/>
      <c r="EQ169" s="28"/>
      <c r="ER169" s="28"/>
      <c r="ES169" s="28"/>
      <c r="ET169" s="28"/>
      <c r="EU169" s="28"/>
      <c r="EV169" s="28"/>
      <c r="EW169" s="28"/>
      <c r="EX169" s="28"/>
      <c r="EY169" s="28"/>
      <c r="EZ169" s="28"/>
      <c r="FA169" s="28"/>
      <c r="FB169" s="28"/>
      <c r="FC169" s="28"/>
      <c r="FD169" s="28"/>
      <c r="FE169" s="28"/>
      <c r="FF169" s="28"/>
      <c r="FG169" s="28"/>
      <c r="FH169" s="28"/>
      <c r="FI169" s="28"/>
      <c r="FJ169" s="28"/>
      <c r="FK169" s="28"/>
      <c r="FL169" s="28"/>
      <c r="FM169" s="28"/>
      <c r="FN169" s="28"/>
      <c r="FO169" s="28"/>
      <c r="FP169" s="28"/>
      <c r="FQ169" s="28"/>
      <c r="FR169" s="28"/>
      <c r="FS169" s="28"/>
      <c r="FT169" s="28"/>
      <c r="FU169" s="28"/>
      <c r="FV169" s="28"/>
      <c r="FW169" s="28"/>
      <c r="FX169" s="28"/>
    </row>
    <row r="170" spans="1:180" ht="104.1" customHeight="1">
      <c r="A170" s="29" t="s">
        <v>635</v>
      </c>
      <c r="B170" s="29">
        <v>168</v>
      </c>
      <c r="C170" s="29" t="s">
        <v>1873</v>
      </c>
      <c r="D170" s="29" t="s">
        <v>53</v>
      </c>
      <c r="E170" s="29" t="s">
        <v>54</v>
      </c>
      <c r="F170" s="29" t="s">
        <v>1874</v>
      </c>
      <c r="G170" s="29" t="s">
        <v>2025</v>
      </c>
      <c r="H170" s="29"/>
      <c r="I170" s="29" t="s">
        <v>731</v>
      </c>
      <c r="J170" s="29" t="s">
        <v>1875</v>
      </c>
      <c r="K170" s="29" t="s">
        <v>1876</v>
      </c>
      <c r="L170" s="29">
        <v>3112779019</v>
      </c>
      <c r="M170" s="29" t="s">
        <v>1877</v>
      </c>
      <c r="N170" s="29" t="s">
        <v>1869</v>
      </c>
      <c r="O170" s="26">
        <v>44057</v>
      </c>
      <c r="P170" s="29" t="s">
        <v>478</v>
      </c>
      <c r="Q170" s="29" t="s">
        <v>1878</v>
      </c>
      <c r="R170" s="29" t="s">
        <v>1878</v>
      </c>
      <c r="S170" s="29" t="s">
        <v>150</v>
      </c>
      <c r="T170" s="26">
        <v>44062</v>
      </c>
      <c r="U170" s="29" t="s">
        <v>93</v>
      </c>
      <c r="V170" s="29" t="s">
        <v>1871</v>
      </c>
      <c r="W170" s="29" t="s">
        <v>1872</v>
      </c>
      <c r="X170" s="26">
        <v>44183</v>
      </c>
      <c r="Y170" s="29" t="s">
        <v>1088</v>
      </c>
      <c r="Z170" s="29" t="s">
        <v>842</v>
      </c>
      <c r="AA170" s="29" t="s">
        <v>105</v>
      </c>
      <c r="AB170" s="29" t="s">
        <v>1852</v>
      </c>
      <c r="AC170" s="29" t="s">
        <v>785</v>
      </c>
      <c r="AD170" s="29" t="s">
        <v>54</v>
      </c>
      <c r="AE170" s="29">
        <v>740</v>
      </c>
      <c r="AF170" s="29" t="s">
        <v>1833</v>
      </c>
      <c r="AG170" s="29">
        <v>760</v>
      </c>
      <c r="AH170" s="29" t="s">
        <v>1861</v>
      </c>
      <c r="AI170" s="29">
        <v>21435</v>
      </c>
      <c r="AJ170" s="29" t="s">
        <v>1833</v>
      </c>
      <c r="AK170" s="29">
        <v>48369</v>
      </c>
      <c r="AL170" s="40" t="s">
        <v>526</v>
      </c>
      <c r="AM170" s="28"/>
      <c r="AN170" s="28"/>
      <c r="AO170" s="28"/>
      <c r="AP170" s="28"/>
      <c r="AQ170" s="3"/>
      <c r="AR170" s="3"/>
      <c r="AS170" s="79"/>
      <c r="AT170" s="79"/>
      <c r="AU170" s="79"/>
      <c r="AV170" s="79"/>
      <c r="AW170" s="79"/>
      <c r="AX170" s="79"/>
      <c r="AY170" s="79"/>
      <c r="AZ170" s="79"/>
      <c r="BA170" s="79"/>
      <c r="BB170" s="155" t="s">
        <v>2155</v>
      </c>
      <c r="BC170" s="28"/>
      <c r="BD170" s="28"/>
      <c r="BE170" s="28"/>
      <c r="BF170" s="28"/>
      <c r="BG170" s="28"/>
      <c r="BH170" s="28"/>
      <c r="BI170" s="28"/>
      <c r="BJ170" s="28"/>
      <c r="BK170" s="28"/>
      <c r="BL170" s="28"/>
      <c r="BM170" s="28"/>
      <c r="BN170" s="28"/>
      <c r="BO170" s="28"/>
      <c r="BP170" s="28"/>
      <c r="BQ170" s="28"/>
      <c r="BR170" s="28"/>
      <c r="BS170" s="28"/>
      <c r="BT170" s="28"/>
      <c r="BU170" s="28"/>
      <c r="BV170" s="28"/>
      <c r="BW170" s="28"/>
      <c r="BX170" s="28"/>
      <c r="BY170" s="28"/>
      <c r="BZ170" s="28"/>
      <c r="CA170" s="28"/>
      <c r="CB170" s="28"/>
      <c r="CC170" s="28"/>
      <c r="CD170" s="28"/>
      <c r="CE170" s="28"/>
      <c r="CF170" s="28"/>
      <c r="CG170" s="28"/>
      <c r="CH170" s="28"/>
      <c r="CI170" s="28"/>
      <c r="CJ170" s="28"/>
      <c r="CK170" s="28"/>
      <c r="CL170" s="28"/>
      <c r="CM170" s="28"/>
      <c r="CN170" s="28"/>
      <c r="CO170" s="28"/>
      <c r="CP170" s="28"/>
      <c r="CQ170" s="28"/>
      <c r="CR170" s="28"/>
      <c r="CS170" s="28"/>
      <c r="CT170" s="28"/>
      <c r="CU170" s="28"/>
      <c r="CV170" s="28"/>
      <c r="CW170" s="28"/>
      <c r="CX170" s="28"/>
      <c r="CY170" s="28"/>
      <c r="CZ170" s="28"/>
      <c r="DA170" s="28"/>
      <c r="DB170" s="28"/>
      <c r="DC170" s="28"/>
      <c r="DD170" s="28"/>
      <c r="DE170" s="28"/>
      <c r="DF170" s="28"/>
      <c r="DG170" s="28"/>
      <c r="DH170" s="28"/>
      <c r="DI170" s="28"/>
      <c r="DJ170" s="28"/>
      <c r="DK170" s="28"/>
      <c r="DL170" s="28"/>
      <c r="DM170" s="28"/>
      <c r="DN170" s="28"/>
      <c r="DO170" s="28"/>
      <c r="DP170" s="28"/>
      <c r="DQ170" s="28"/>
      <c r="DR170" s="28"/>
      <c r="DS170" s="28"/>
      <c r="DT170" s="28"/>
      <c r="DU170" s="28"/>
      <c r="DV170" s="28"/>
      <c r="DW170" s="28"/>
      <c r="DX170" s="28"/>
      <c r="DY170" s="28"/>
      <c r="DZ170" s="28"/>
      <c r="EA170" s="28"/>
      <c r="EB170" s="28"/>
      <c r="EC170" s="28"/>
      <c r="ED170" s="28"/>
      <c r="EE170" s="28"/>
      <c r="EF170" s="28"/>
      <c r="EG170" s="28"/>
      <c r="EH170" s="28"/>
      <c r="EI170" s="28"/>
      <c r="EJ170" s="28"/>
      <c r="EK170" s="28"/>
      <c r="EL170" s="28"/>
      <c r="EM170" s="28"/>
      <c r="EN170" s="28"/>
      <c r="EO170" s="28"/>
      <c r="EP170" s="28"/>
      <c r="EQ170" s="28"/>
      <c r="ER170" s="28"/>
      <c r="ES170" s="28"/>
      <c r="ET170" s="28"/>
      <c r="EU170" s="28"/>
      <c r="EV170" s="28"/>
      <c r="EW170" s="28"/>
      <c r="EX170" s="28"/>
      <c r="EY170" s="28"/>
      <c r="EZ170" s="28"/>
      <c r="FA170" s="28"/>
      <c r="FB170" s="28"/>
      <c r="FC170" s="28"/>
      <c r="FD170" s="28"/>
      <c r="FE170" s="28"/>
      <c r="FF170" s="28"/>
      <c r="FG170" s="28"/>
      <c r="FH170" s="28"/>
      <c r="FI170" s="28"/>
      <c r="FJ170" s="28"/>
      <c r="FK170" s="28"/>
      <c r="FL170" s="28"/>
      <c r="FM170" s="28"/>
      <c r="FN170" s="28"/>
      <c r="FO170" s="28"/>
      <c r="FP170" s="28"/>
      <c r="FQ170" s="28"/>
      <c r="FR170" s="28"/>
      <c r="FS170" s="28"/>
      <c r="FT170" s="28"/>
      <c r="FU170" s="28"/>
      <c r="FV170" s="28"/>
      <c r="FW170" s="28"/>
      <c r="FX170" s="28"/>
    </row>
    <row r="171" spans="1:180" ht="113.1" customHeight="1">
      <c r="A171" s="29" t="s">
        <v>51</v>
      </c>
      <c r="B171" s="29">
        <v>169</v>
      </c>
      <c r="C171" s="29" t="s">
        <v>1613</v>
      </c>
      <c r="D171" s="29" t="s">
        <v>70</v>
      </c>
      <c r="E171" s="29"/>
      <c r="F171" s="29" t="s">
        <v>1614</v>
      </c>
      <c r="G171" s="29" t="s">
        <v>1048</v>
      </c>
      <c r="H171" s="29"/>
      <c r="I171" s="29" t="s">
        <v>1049</v>
      </c>
      <c r="J171" s="29" t="s">
        <v>1050</v>
      </c>
      <c r="K171" s="29" t="s">
        <v>1051</v>
      </c>
      <c r="L171" s="29" t="s">
        <v>1052</v>
      </c>
      <c r="M171" s="60" t="s">
        <v>1053</v>
      </c>
      <c r="N171" s="29" t="s">
        <v>1054</v>
      </c>
      <c r="O171" s="26">
        <v>44057</v>
      </c>
      <c r="P171" s="29" t="s">
        <v>1615</v>
      </c>
      <c r="Q171" s="26">
        <v>44057</v>
      </c>
      <c r="R171" s="26">
        <v>44057</v>
      </c>
      <c r="S171" s="29" t="s">
        <v>248</v>
      </c>
      <c r="T171" s="26">
        <v>43965</v>
      </c>
      <c r="U171" s="29" t="s">
        <v>1603</v>
      </c>
      <c r="V171" s="57">
        <v>21000000</v>
      </c>
      <c r="W171" s="57">
        <v>4200000</v>
      </c>
      <c r="X171" s="26">
        <v>44196</v>
      </c>
      <c r="Y171" s="29" t="s">
        <v>964</v>
      </c>
      <c r="Z171" s="29" t="s">
        <v>944</v>
      </c>
      <c r="AA171" s="29" t="s">
        <v>121</v>
      </c>
      <c r="AB171" s="29" t="s">
        <v>961</v>
      </c>
      <c r="AC171" s="29" t="s">
        <v>372</v>
      </c>
      <c r="AD171" s="29" t="s">
        <v>54</v>
      </c>
      <c r="AE171" s="29">
        <v>731</v>
      </c>
      <c r="AF171" s="26">
        <v>44053</v>
      </c>
      <c r="AG171" s="29">
        <v>756</v>
      </c>
      <c r="AH171" s="26">
        <v>44057</v>
      </c>
      <c r="AI171" s="29">
        <v>21433</v>
      </c>
      <c r="AJ171" s="26">
        <v>44053</v>
      </c>
      <c r="AK171" s="61">
        <v>48738</v>
      </c>
      <c r="AL171" s="40" t="s">
        <v>123</v>
      </c>
      <c r="AM171" s="28"/>
      <c r="AN171" s="28"/>
      <c r="AO171" s="28"/>
      <c r="AP171" s="28"/>
      <c r="AQ171" s="3"/>
      <c r="AR171" s="3"/>
      <c r="AS171" s="79"/>
      <c r="AT171" s="79"/>
      <c r="AU171" s="79"/>
      <c r="AV171" s="79"/>
      <c r="AW171" s="79"/>
      <c r="AX171" s="79"/>
      <c r="AY171" s="79"/>
      <c r="AZ171" s="79"/>
      <c r="BA171" s="79"/>
      <c r="BB171" s="155" t="s">
        <v>2156</v>
      </c>
      <c r="BC171" s="28"/>
      <c r="BD171" s="28"/>
      <c r="BE171" s="28"/>
      <c r="BF171" s="28"/>
      <c r="BG171" s="28"/>
      <c r="BH171" s="28"/>
      <c r="BI171" s="28"/>
      <c r="BJ171" s="28"/>
      <c r="BK171" s="28"/>
      <c r="BL171" s="28"/>
      <c r="BM171" s="28"/>
      <c r="BN171" s="28"/>
      <c r="BO171" s="28"/>
      <c r="BP171" s="28"/>
      <c r="BQ171" s="28"/>
      <c r="BR171" s="28"/>
      <c r="BS171" s="28"/>
      <c r="BT171" s="28"/>
      <c r="BU171" s="28"/>
      <c r="BV171" s="28"/>
      <c r="BW171" s="28"/>
      <c r="BX171" s="28"/>
      <c r="BY171" s="28"/>
      <c r="BZ171" s="28"/>
      <c r="CA171" s="28"/>
      <c r="CB171" s="28"/>
      <c r="CC171" s="28"/>
      <c r="CD171" s="28"/>
      <c r="CE171" s="28"/>
      <c r="CF171" s="28"/>
      <c r="CG171" s="28"/>
      <c r="CH171" s="28"/>
      <c r="CI171" s="28"/>
      <c r="CJ171" s="28"/>
      <c r="CK171" s="28"/>
      <c r="CL171" s="28"/>
      <c r="CM171" s="28"/>
      <c r="CN171" s="28"/>
      <c r="CO171" s="28"/>
      <c r="CP171" s="28"/>
      <c r="CQ171" s="28"/>
      <c r="CR171" s="28"/>
      <c r="CS171" s="28"/>
      <c r="CT171" s="28"/>
      <c r="CU171" s="28"/>
      <c r="CV171" s="28"/>
      <c r="CW171" s="28"/>
      <c r="CX171" s="28"/>
      <c r="CY171" s="28"/>
      <c r="CZ171" s="28"/>
      <c r="DA171" s="28"/>
      <c r="DB171" s="28"/>
      <c r="DC171" s="28"/>
      <c r="DD171" s="28"/>
      <c r="DE171" s="28"/>
      <c r="DF171" s="28"/>
      <c r="DG171" s="28"/>
      <c r="DH171" s="28"/>
      <c r="DI171" s="28"/>
      <c r="DJ171" s="28"/>
      <c r="DK171" s="28"/>
      <c r="DL171" s="28"/>
      <c r="DM171" s="28"/>
      <c r="DN171" s="28"/>
      <c r="DO171" s="28"/>
      <c r="DP171" s="28"/>
      <c r="DQ171" s="28"/>
      <c r="DR171" s="28"/>
      <c r="DS171" s="28"/>
      <c r="DT171" s="28"/>
      <c r="DU171" s="28"/>
      <c r="DV171" s="28"/>
      <c r="DW171" s="28"/>
      <c r="DX171" s="28"/>
      <c r="DY171" s="28"/>
      <c r="DZ171" s="28"/>
      <c r="EA171" s="28"/>
      <c r="EB171" s="28"/>
      <c r="EC171" s="28"/>
      <c r="ED171" s="28"/>
      <c r="EE171" s="28"/>
      <c r="EF171" s="28"/>
      <c r="EG171" s="28"/>
      <c r="EH171" s="28"/>
      <c r="EI171" s="28"/>
      <c r="EJ171" s="28"/>
      <c r="EK171" s="28"/>
      <c r="EL171" s="28"/>
      <c r="EM171" s="28"/>
      <c r="EN171" s="28"/>
      <c r="EO171" s="28"/>
      <c r="EP171" s="28"/>
      <c r="EQ171" s="28"/>
      <c r="ER171" s="28"/>
      <c r="ES171" s="28"/>
      <c r="ET171" s="28"/>
      <c r="EU171" s="28"/>
      <c r="EV171" s="28"/>
      <c r="EW171" s="28"/>
      <c r="EX171" s="28"/>
      <c r="EY171" s="28"/>
      <c r="EZ171" s="28"/>
      <c r="FA171" s="28"/>
      <c r="FB171" s="28"/>
      <c r="FC171" s="28"/>
      <c r="FD171" s="28"/>
      <c r="FE171" s="28"/>
      <c r="FF171" s="28"/>
      <c r="FG171" s="28"/>
      <c r="FH171" s="28"/>
      <c r="FI171" s="28"/>
      <c r="FJ171" s="28"/>
      <c r="FK171" s="28"/>
      <c r="FL171" s="28"/>
      <c r="FM171" s="28"/>
      <c r="FN171" s="28"/>
      <c r="FO171" s="28"/>
      <c r="FP171" s="28"/>
      <c r="FQ171" s="28"/>
      <c r="FR171" s="28"/>
      <c r="FS171" s="28"/>
      <c r="FT171" s="28"/>
      <c r="FU171" s="28"/>
      <c r="FV171" s="28"/>
      <c r="FW171" s="28"/>
      <c r="FX171" s="28"/>
    </row>
    <row r="172" spans="1:180" ht="119.1" customHeight="1">
      <c r="A172" s="29" t="s">
        <v>51</v>
      </c>
      <c r="B172" s="29">
        <v>170</v>
      </c>
      <c r="C172" s="29" t="s">
        <v>1616</v>
      </c>
      <c r="D172" s="29" t="s">
        <v>70</v>
      </c>
      <c r="E172" s="29"/>
      <c r="F172" s="27" t="s">
        <v>1617</v>
      </c>
      <c r="G172" s="27" t="s">
        <v>1618</v>
      </c>
      <c r="H172" s="29"/>
      <c r="I172" s="27" t="s">
        <v>144</v>
      </c>
      <c r="J172" s="27" t="s">
        <v>145</v>
      </c>
      <c r="K172" s="27" t="s">
        <v>146</v>
      </c>
      <c r="L172" s="27">
        <v>3114987610</v>
      </c>
      <c r="M172" s="27" t="s">
        <v>147</v>
      </c>
      <c r="N172" s="29" t="s">
        <v>148</v>
      </c>
      <c r="O172" s="26">
        <v>44061</v>
      </c>
      <c r="P172" s="29" t="s">
        <v>1619</v>
      </c>
      <c r="Q172" s="26">
        <v>44061</v>
      </c>
      <c r="R172" s="26">
        <v>44061</v>
      </c>
      <c r="S172" s="29" t="s">
        <v>150</v>
      </c>
      <c r="T172" s="26">
        <v>44061</v>
      </c>
      <c r="U172" s="29" t="s">
        <v>1603</v>
      </c>
      <c r="V172" s="32">
        <v>26000000</v>
      </c>
      <c r="W172" s="32">
        <v>5200000</v>
      </c>
      <c r="X172" s="26">
        <v>44196</v>
      </c>
      <c r="Y172" s="26" t="s">
        <v>963</v>
      </c>
      <c r="Z172" s="26" t="s">
        <v>944</v>
      </c>
      <c r="AA172" s="29" t="s">
        <v>121</v>
      </c>
      <c r="AB172" s="26" t="s">
        <v>79</v>
      </c>
      <c r="AC172" s="29" t="s">
        <v>372</v>
      </c>
      <c r="AD172" s="29" t="s">
        <v>54</v>
      </c>
      <c r="AE172" s="29">
        <v>732</v>
      </c>
      <c r="AF172" s="26">
        <v>44053</v>
      </c>
      <c r="AG172" s="29">
        <v>762</v>
      </c>
      <c r="AH172" s="26">
        <v>44061</v>
      </c>
      <c r="AI172" s="29">
        <v>21612</v>
      </c>
      <c r="AJ172" s="26">
        <v>44057</v>
      </c>
      <c r="AK172" s="26">
        <v>48740</v>
      </c>
      <c r="AL172" s="55" t="s">
        <v>123</v>
      </c>
      <c r="AM172" s="28"/>
      <c r="AN172" s="28"/>
      <c r="AO172" s="28"/>
      <c r="AP172" s="28"/>
      <c r="AQ172" s="3"/>
      <c r="AR172" s="3"/>
      <c r="AS172" s="79"/>
      <c r="AT172" s="79"/>
      <c r="AU172" s="79"/>
      <c r="AV172" s="79"/>
      <c r="AW172" s="79"/>
      <c r="AX172" s="79"/>
      <c r="AY172" s="79"/>
      <c r="AZ172" s="79"/>
      <c r="BA172" s="79"/>
      <c r="BB172" s="146" t="s">
        <v>1216</v>
      </c>
      <c r="BC172" s="28"/>
      <c r="BD172" s="28"/>
      <c r="BE172" s="28"/>
      <c r="BF172" s="28"/>
      <c r="BG172" s="28"/>
      <c r="BH172" s="28"/>
      <c r="BI172" s="28"/>
      <c r="BJ172" s="28"/>
      <c r="BK172" s="28"/>
      <c r="BL172" s="28"/>
      <c r="BM172" s="28"/>
      <c r="BN172" s="28"/>
      <c r="BO172" s="28"/>
      <c r="BP172" s="28"/>
      <c r="BQ172" s="28"/>
      <c r="BR172" s="28"/>
      <c r="BS172" s="28"/>
      <c r="BT172" s="28"/>
      <c r="BU172" s="28"/>
      <c r="BV172" s="28"/>
      <c r="BW172" s="28"/>
      <c r="BX172" s="28"/>
      <c r="BY172" s="28"/>
      <c r="BZ172" s="28"/>
      <c r="CA172" s="28"/>
      <c r="CB172" s="28"/>
      <c r="CC172" s="28"/>
      <c r="CD172" s="28"/>
      <c r="CE172" s="28"/>
      <c r="CF172" s="28"/>
      <c r="CG172" s="28"/>
      <c r="CH172" s="28"/>
      <c r="CI172" s="28"/>
      <c r="CJ172" s="28"/>
      <c r="CK172" s="28"/>
      <c r="CL172" s="28"/>
      <c r="CM172" s="28"/>
      <c r="CN172" s="28"/>
      <c r="CO172" s="28"/>
      <c r="CP172" s="28"/>
      <c r="CQ172" s="28"/>
      <c r="CR172" s="28"/>
      <c r="CS172" s="28"/>
      <c r="CT172" s="28"/>
      <c r="CU172" s="28"/>
      <c r="CV172" s="28"/>
      <c r="CW172" s="28"/>
      <c r="CX172" s="28"/>
      <c r="CY172" s="28"/>
      <c r="CZ172" s="28"/>
      <c r="DA172" s="28"/>
      <c r="DB172" s="28"/>
      <c r="DC172" s="28"/>
      <c r="DD172" s="28"/>
      <c r="DE172" s="28"/>
      <c r="DF172" s="28"/>
      <c r="DG172" s="28"/>
      <c r="DH172" s="28"/>
      <c r="DI172" s="28"/>
      <c r="DJ172" s="28"/>
      <c r="DK172" s="28"/>
      <c r="DL172" s="28"/>
      <c r="DM172" s="28"/>
      <c r="DN172" s="28"/>
      <c r="DO172" s="28"/>
      <c r="DP172" s="28"/>
      <c r="DQ172" s="28"/>
      <c r="DR172" s="28"/>
      <c r="DS172" s="28"/>
      <c r="DT172" s="28"/>
      <c r="DU172" s="28"/>
      <c r="DV172" s="28"/>
      <c r="DW172" s="28"/>
      <c r="DX172" s="28"/>
      <c r="DY172" s="28"/>
      <c r="DZ172" s="28"/>
      <c r="EA172" s="28"/>
      <c r="EB172" s="28"/>
      <c r="EC172" s="28"/>
      <c r="ED172" s="28"/>
      <c r="EE172" s="28"/>
      <c r="EF172" s="28"/>
      <c r="EG172" s="28"/>
      <c r="EH172" s="28"/>
      <c r="EI172" s="28"/>
      <c r="EJ172" s="28"/>
      <c r="EK172" s="28"/>
      <c r="EL172" s="28"/>
      <c r="EM172" s="28"/>
      <c r="EN172" s="28"/>
      <c r="EO172" s="28"/>
      <c r="EP172" s="28"/>
      <c r="EQ172" s="28"/>
      <c r="ER172" s="28"/>
      <c r="ES172" s="28"/>
      <c r="ET172" s="28"/>
      <c r="EU172" s="28"/>
      <c r="EV172" s="28"/>
      <c r="EW172" s="28"/>
      <c r="EX172" s="28"/>
      <c r="EY172" s="28"/>
      <c r="EZ172" s="28"/>
      <c r="FA172" s="28"/>
      <c r="FB172" s="28"/>
      <c r="FC172" s="28"/>
      <c r="FD172" s="28"/>
      <c r="FE172" s="28"/>
      <c r="FF172" s="28"/>
      <c r="FG172" s="28"/>
      <c r="FH172" s="28"/>
      <c r="FI172" s="28"/>
      <c r="FJ172" s="28"/>
      <c r="FK172" s="28"/>
      <c r="FL172" s="28"/>
      <c r="FM172" s="28"/>
      <c r="FN172" s="28"/>
      <c r="FO172" s="28"/>
      <c r="FP172" s="28"/>
      <c r="FQ172" s="28"/>
      <c r="FR172" s="28"/>
      <c r="FS172" s="28"/>
      <c r="FT172" s="28"/>
      <c r="FU172" s="28"/>
      <c r="FV172" s="28"/>
      <c r="FW172" s="28"/>
      <c r="FX172" s="28"/>
    </row>
    <row r="173" spans="1:180" ht="122.1" customHeight="1">
      <c r="A173" s="29" t="s">
        <v>635</v>
      </c>
      <c r="B173" s="29">
        <v>171</v>
      </c>
      <c r="C173" s="29" t="s">
        <v>1879</v>
      </c>
      <c r="D173" s="29" t="s">
        <v>53</v>
      </c>
      <c r="E173" s="29" t="s">
        <v>54</v>
      </c>
      <c r="F173" s="29" t="s">
        <v>1880</v>
      </c>
      <c r="G173" s="29" t="s">
        <v>2026</v>
      </c>
      <c r="H173" s="29"/>
      <c r="I173" s="29" t="s">
        <v>731</v>
      </c>
      <c r="J173" s="29" t="s">
        <v>1881</v>
      </c>
      <c r="K173" s="29" t="s">
        <v>1882</v>
      </c>
      <c r="L173" s="29" t="s">
        <v>1883</v>
      </c>
      <c r="M173" s="29" t="s">
        <v>1884</v>
      </c>
      <c r="N173" s="29" t="s">
        <v>1869</v>
      </c>
      <c r="O173" s="26">
        <v>44057</v>
      </c>
      <c r="P173" s="29" t="s">
        <v>478</v>
      </c>
      <c r="Q173" s="29" t="s">
        <v>1870</v>
      </c>
      <c r="R173" s="29" t="s">
        <v>1870</v>
      </c>
      <c r="S173" s="29" t="s">
        <v>150</v>
      </c>
      <c r="T173" s="26">
        <v>44061</v>
      </c>
      <c r="U173" s="29" t="s">
        <v>93</v>
      </c>
      <c r="V173" s="29" t="s">
        <v>1871</v>
      </c>
      <c r="W173" s="29" t="s">
        <v>1872</v>
      </c>
      <c r="X173" s="26">
        <v>44182</v>
      </c>
      <c r="Y173" s="29" t="s">
        <v>1088</v>
      </c>
      <c r="Z173" s="29" t="s">
        <v>842</v>
      </c>
      <c r="AA173" s="29" t="s">
        <v>105</v>
      </c>
      <c r="AB173" s="29" t="s">
        <v>1852</v>
      </c>
      <c r="AC173" s="29" t="s">
        <v>785</v>
      </c>
      <c r="AD173" s="29" t="s">
        <v>54</v>
      </c>
      <c r="AE173" s="29">
        <v>740</v>
      </c>
      <c r="AF173" s="29" t="s">
        <v>1833</v>
      </c>
      <c r="AG173" s="29">
        <v>759</v>
      </c>
      <c r="AH173" s="29" t="s">
        <v>1861</v>
      </c>
      <c r="AI173" s="29">
        <v>21435</v>
      </c>
      <c r="AJ173" s="29" t="s">
        <v>1833</v>
      </c>
      <c r="AK173" s="29">
        <v>48369</v>
      </c>
      <c r="AL173" s="40" t="s">
        <v>526</v>
      </c>
      <c r="AM173" s="28"/>
      <c r="AN173" s="28"/>
      <c r="AO173" s="28"/>
      <c r="AP173" s="28"/>
      <c r="AQ173" s="3"/>
      <c r="AR173" s="3"/>
      <c r="AS173" s="79"/>
      <c r="AT173" s="79"/>
      <c r="AU173" s="79"/>
      <c r="AV173" s="79"/>
      <c r="AW173" s="79"/>
      <c r="AX173" s="79"/>
      <c r="AY173" s="79"/>
      <c r="AZ173" s="79"/>
      <c r="BA173" s="79"/>
      <c r="BB173" s="146" t="s">
        <v>1216</v>
      </c>
      <c r="BC173" s="28"/>
      <c r="BD173" s="28"/>
      <c r="BE173" s="28"/>
      <c r="BF173" s="28"/>
      <c r="BG173" s="28"/>
      <c r="BH173" s="28"/>
      <c r="BI173" s="28"/>
      <c r="BJ173" s="28"/>
      <c r="BK173" s="28"/>
      <c r="BL173" s="28"/>
      <c r="BM173" s="28"/>
      <c r="BN173" s="28"/>
      <c r="BO173" s="28"/>
      <c r="BP173" s="28"/>
      <c r="BQ173" s="28"/>
      <c r="BR173" s="28"/>
      <c r="BS173" s="28"/>
      <c r="BT173" s="28"/>
      <c r="BU173" s="28"/>
      <c r="BV173" s="28"/>
      <c r="BW173" s="28"/>
      <c r="BX173" s="28"/>
      <c r="BY173" s="28"/>
      <c r="BZ173" s="28"/>
      <c r="CA173" s="28"/>
      <c r="CB173" s="28"/>
      <c r="CC173" s="28"/>
      <c r="CD173" s="28"/>
      <c r="CE173" s="28"/>
      <c r="CF173" s="28"/>
      <c r="CG173" s="28"/>
      <c r="CH173" s="28"/>
      <c r="CI173" s="28"/>
      <c r="CJ173" s="28"/>
      <c r="CK173" s="28"/>
      <c r="CL173" s="28"/>
      <c r="CM173" s="28"/>
      <c r="CN173" s="28"/>
      <c r="CO173" s="28"/>
      <c r="CP173" s="28"/>
      <c r="CQ173" s="28"/>
      <c r="CR173" s="28"/>
      <c r="CS173" s="28"/>
      <c r="CT173" s="28"/>
      <c r="CU173" s="28"/>
      <c r="CV173" s="28"/>
      <c r="CW173" s="28"/>
      <c r="CX173" s="28"/>
      <c r="CY173" s="28"/>
      <c r="CZ173" s="28"/>
      <c r="DA173" s="28"/>
      <c r="DB173" s="28"/>
      <c r="DC173" s="28"/>
      <c r="DD173" s="28"/>
      <c r="DE173" s="28"/>
      <c r="DF173" s="28"/>
      <c r="DG173" s="28"/>
      <c r="DH173" s="28"/>
      <c r="DI173" s="28"/>
      <c r="DJ173" s="28"/>
      <c r="DK173" s="28"/>
      <c r="DL173" s="28"/>
      <c r="DM173" s="28"/>
      <c r="DN173" s="28"/>
      <c r="DO173" s="28"/>
      <c r="DP173" s="28"/>
      <c r="DQ173" s="28"/>
      <c r="DR173" s="28"/>
      <c r="DS173" s="28"/>
      <c r="DT173" s="28"/>
      <c r="DU173" s="28"/>
      <c r="DV173" s="28"/>
      <c r="DW173" s="28"/>
      <c r="DX173" s="28"/>
      <c r="DY173" s="28"/>
      <c r="DZ173" s="28"/>
      <c r="EA173" s="28"/>
      <c r="EB173" s="28"/>
      <c r="EC173" s="28"/>
      <c r="ED173" s="28"/>
      <c r="EE173" s="28"/>
      <c r="EF173" s="28"/>
      <c r="EG173" s="28"/>
      <c r="EH173" s="28"/>
      <c r="EI173" s="28"/>
      <c r="EJ173" s="28"/>
      <c r="EK173" s="28"/>
      <c r="EL173" s="28"/>
      <c r="EM173" s="28"/>
      <c r="EN173" s="28"/>
      <c r="EO173" s="28"/>
      <c r="EP173" s="28"/>
      <c r="EQ173" s="28"/>
      <c r="ER173" s="28"/>
      <c r="ES173" s="28"/>
      <c r="ET173" s="28"/>
      <c r="EU173" s="28"/>
      <c r="EV173" s="28"/>
      <c r="EW173" s="28"/>
      <c r="EX173" s="28"/>
      <c r="EY173" s="28"/>
      <c r="EZ173" s="28"/>
      <c r="FA173" s="28"/>
      <c r="FB173" s="28"/>
      <c r="FC173" s="28"/>
      <c r="FD173" s="28"/>
      <c r="FE173" s="28"/>
      <c r="FF173" s="28"/>
      <c r="FG173" s="28"/>
      <c r="FH173" s="28"/>
      <c r="FI173" s="28"/>
      <c r="FJ173" s="28"/>
      <c r="FK173" s="28"/>
      <c r="FL173" s="28"/>
      <c r="FM173" s="28"/>
      <c r="FN173" s="28"/>
      <c r="FO173" s="28"/>
      <c r="FP173" s="28"/>
      <c r="FQ173" s="28"/>
      <c r="FR173" s="28"/>
      <c r="FS173" s="28"/>
      <c r="FT173" s="28"/>
      <c r="FU173" s="28"/>
      <c r="FV173" s="28"/>
      <c r="FW173" s="28"/>
      <c r="FX173" s="28"/>
    </row>
    <row r="174" spans="1:180" ht="192" customHeight="1">
      <c r="A174" s="29" t="s">
        <v>635</v>
      </c>
      <c r="B174" s="29">
        <v>172</v>
      </c>
      <c r="C174" s="29" t="s">
        <v>1885</v>
      </c>
      <c r="D174" s="29" t="s">
        <v>53</v>
      </c>
      <c r="E174" s="29" t="s">
        <v>54</v>
      </c>
      <c r="F174" s="29" t="s">
        <v>1886</v>
      </c>
      <c r="G174" s="29" t="s">
        <v>2027</v>
      </c>
      <c r="H174" s="29"/>
      <c r="I174" s="29" t="s">
        <v>731</v>
      </c>
      <c r="J174" s="29" t="s">
        <v>1887</v>
      </c>
      <c r="K174" s="29" t="s">
        <v>1888</v>
      </c>
      <c r="L174" s="29" t="s">
        <v>1889</v>
      </c>
      <c r="M174" s="50" t="s">
        <v>1890</v>
      </c>
      <c r="N174" s="29" t="s">
        <v>1869</v>
      </c>
      <c r="O174" s="26">
        <v>44062</v>
      </c>
      <c r="P174" s="29" t="s">
        <v>783</v>
      </c>
      <c r="Q174" s="29" t="s">
        <v>1773</v>
      </c>
      <c r="R174" s="29" t="s">
        <v>1773</v>
      </c>
      <c r="S174" s="29" t="s">
        <v>150</v>
      </c>
      <c r="T174" s="26">
        <v>44063</v>
      </c>
      <c r="U174" s="29" t="s">
        <v>93</v>
      </c>
      <c r="V174" s="29" t="s">
        <v>1871</v>
      </c>
      <c r="W174" s="29" t="s">
        <v>1872</v>
      </c>
      <c r="X174" s="26">
        <v>44184</v>
      </c>
      <c r="Y174" s="29" t="s">
        <v>1088</v>
      </c>
      <c r="Z174" s="29" t="s">
        <v>842</v>
      </c>
      <c r="AA174" s="29" t="s">
        <v>105</v>
      </c>
      <c r="AB174" s="29" t="s">
        <v>1852</v>
      </c>
      <c r="AC174" s="29" t="s">
        <v>785</v>
      </c>
      <c r="AD174" s="29" t="s">
        <v>54</v>
      </c>
      <c r="AE174" s="29">
        <v>740</v>
      </c>
      <c r="AF174" s="29" t="s">
        <v>1833</v>
      </c>
      <c r="AG174" s="29">
        <v>764</v>
      </c>
      <c r="AH174" s="29" t="s">
        <v>1878</v>
      </c>
      <c r="AI174" s="29">
        <v>21435</v>
      </c>
      <c r="AJ174" s="29" t="s">
        <v>1833</v>
      </c>
      <c r="AK174" s="29">
        <v>48369</v>
      </c>
      <c r="AL174" s="40" t="s">
        <v>526</v>
      </c>
      <c r="AM174" s="28"/>
      <c r="AN174" s="28"/>
      <c r="AO174" s="28"/>
      <c r="AP174" s="28"/>
      <c r="AQ174" s="3"/>
      <c r="AR174" s="3"/>
      <c r="AS174" s="79"/>
      <c r="AT174" s="79"/>
      <c r="AU174" s="79"/>
      <c r="AV174" s="79"/>
      <c r="AW174" s="79"/>
      <c r="AX174" s="79"/>
      <c r="AY174" s="79"/>
      <c r="AZ174" s="79"/>
      <c r="BA174" s="79"/>
      <c r="BB174" s="146" t="s">
        <v>1216</v>
      </c>
      <c r="BC174" s="28"/>
      <c r="BD174" s="28"/>
      <c r="BE174" s="28"/>
      <c r="BF174" s="28"/>
      <c r="BG174" s="28"/>
      <c r="BH174" s="28"/>
      <c r="BI174" s="28"/>
      <c r="BJ174" s="28"/>
      <c r="BK174" s="28"/>
      <c r="BL174" s="28"/>
      <c r="BM174" s="28"/>
      <c r="BN174" s="28"/>
      <c r="BO174" s="28"/>
      <c r="BP174" s="28"/>
      <c r="BQ174" s="28"/>
      <c r="BR174" s="28"/>
      <c r="BS174" s="28"/>
      <c r="BT174" s="28"/>
      <c r="BU174" s="28"/>
      <c r="BV174" s="28"/>
      <c r="BW174" s="28"/>
      <c r="BX174" s="28"/>
      <c r="BY174" s="28"/>
      <c r="BZ174" s="28"/>
      <c r="CA174" s="28"/>
      <c r="CB174" s="28"/>
      <c r="CC174" s="28"/>
      <c r="CD174" s="28"/>
      <c r="CE174" s="28"/>
      <c r="CF174" s="28"/>
      <c r="CG174" s="28"/>
      <c r="CH174" s="28"/>
      <c r="CI174" s="28"/>
      <c r="CJ174" s="28"/>
      <c r="CK174" s="28"/>
      <c r="CL174" s="28"/>
      <c r="CM174" s="28"/>
      <c r="CN174" s="28"/>
      <c r="CO174" s="28"/>
      <c r="CP174" s="28"/>
      <c r="CQ174" s="28"/>
      <c r="CR174" s="28"/>
      <c r="CS174" s="28"/>
      <c r="CT174" s="28"/>
      <c r="CU174" s="28"/>
      <c r="CV174" s="28"/>
      <c r="CW174" s="28"/>
      <c r="CX174" s="28"/>
      <c r="CY174" s="28"/>
      <c r="CZ174" s="28"/>
      <c r="DA174" s="28"/>
      <c r="DB174" s="28"/>
      <c r="DC174" s="28"/>
      <c r="DD174" s="28"/>
      <c r="DE174" s="28"/>
      <c r="DF174" s="28"/>
      <c r="DG174" s="28"/>
      <c r="DH174" s="28"/>
      <c r="DI174" s="28"/>
      <c r="DJ174" s="28"/>
      <c r="DK174" s="28"/>
      <c r="DL174" s="28"/>
      <c r="DM174" s="28"/>
      <c r="DN174" s="28"/>
      <c r="DO174" s="28"/>
      <c r="DP174" s="28"/>
      <c r="DQ174" s="28"/>
      <c r="DR174" s="28"/>
      <c r="DS174" s="28"/>
      <c r="DT174" s="28"/>
      <c r="DU174" s="28"/>
      <c r="DV174" s="28"/>
      <c r="DW174" s="28"/>
      <c r="DX174" s="28"/>
      <c r="DY174" s="28"/>
      <c r="DZ174" s="28"/>
      <c r="EA174" s="28"/>
      <c r="EB174" s="28"/>
      <c r="EC174" s="28"/>
      <c r="ED174" s="28"/>
      <c r="EE174" s="28"/>
      <c r="EF174" s="28"/>
      <c r="EG174" s="28"/>
      <c r="EH174" s="28"/>
      <c r="EI174" s="28"/>
      <c r="EJ174" s="28"/>
      <c r="EK174" s="28"/>
      <c r="EL174" s="28"/>
      <c r="EM174" s="28"/>
      <c r="EN174" s="28"/>
      <c r="EO174" s="28"/>
      <c r="EP174" s="28"/>
      <c r="EQ174" s="28"/>
      <c r="ER174" s="28"/>
      <c r="ES174" s="28"/>
      <c r="ET174" s="28"/>
      <c r="EU174" s="28"/>
      <c r="EV174" s="28"/>
      <c r="EW174" s="28"/>
      <c r="EX174" s="28"/>
      <c r="EY174" s="28"/>
      <c r="EZ174" s="28"/>
      <c r="FA174" s="28"/>
      <c r="FB174" s="28"/>
      <c r="FC174" s="28"/>
      <c r="FD174" s="28"/>
      <c r="FE174" s="28"/>
      <c r="FF174" s="28"/>
      <c r="FG174" s="28"/>
      <c r="FH174" s="28"/>
      <c r="FI174" s="28"/>
      <c r="FJ174" s="28"/>
      <c r="FK174" s="42"/>
      <c r="FL174" s="42"/>
      <c r="FM174" s="28"/>
      <c r="FN174" s="28"/>
      <c r="FO174" s="28"/>
      <c r="FP174" s="28"/>
      <c r="FQ174" s="28"/>
      <c r="FR174" s="28"/>
      <c r="FS174" s="42"/>
      <c r="FT174" s="42"/>
      <c r="FU174" s="28"/>
      <c r="FV174" s="28"/>
      <c r="FW174" s="28"/>
      <c r="FX174" s="28"/>
    </row>
    <row r="175" spans="1:180" ht="147" customHeight="1">
      <c r="A175" s="29" t="s">
        <v>480</v>
      </c>
      <c r="B175" s="29">
        <v>173</v>
      </c>
      <c r="C175" s="29" t="s">
        <v>1891</v>
      </c>
      <c r="D175" s="29" t="s">
        <v>53</v>
      </c>
      <c r="E175" s="29" t="s">
        <v>54</v>
      </c>
      <c r="F175" s="29" t="s">
        <v>1892</v>
      </c>
      <c r="G175" s="57">
        <v>194407</v>
      </c>
      <c r="H175" s="29"/>
      <c r="I175" s="29" t="s">
        <v>982</v>
      </c>
      <c r="J175" s="29" t="s">
        <v>1893</v>
      </c>
      <c r="K175" s="29" t="s">
        <v>1894</v>
      </c>
      <c r="L175" s="29">
        <v>3228129952</v>
      </c>
      <c r="M175" s="50" t="s">
        <v>1895</v>
      </c>
      <c r="N175" s="29" t="s">
        <v>1896</v>
      </c>
      <c r="O175" s="26">
        <v>44062</v>
      </c>
      <c r="P175" s="29" t="s">
        <v>478</v>
      </c>
      <c r="Q175" s="29" t="s">
        <v>1773</v>
      </c>
      <c r="R175" s="29" t="s">
        <v>1773</v>
      </c>
      <c r="S175" s="29" t="s">
        <v>150</v>
      </c>
      <c r="T175" s="26">
        <v>44063</v>
      </c>
      <c r="U175" s="29" t="s">
        <v>93</v>
      </c>
      <c r="V175" s="29" t="s">
        <v>1842</v>
      </c>
      <c r="W175" s="29" t="s">
        <v>1843</v>
      </c>
      <c r="X175" s="26">
        <v>44184</v>
      </c>
      <c r="Y175" s="29" t="s">
        <v>1088</v>
      </c>
      <c r="Z175" s="29" t="s">
        <v>1550</v>
      </c>
      <c r="AA175" s="29" t="s">
        <v>105</v>
      </c>
      <c r="AB175" s="29" t="s">
        <v>79</v>
      </c>
      <c r="AC175" s="29" t="s">
        <v>740</v>
      </c>
      <c r="AD175" s="29" t="s">
        <v>54</v>
      </c>
      <c r="AE175" s="29">
        <v>739</v>
      </c>
      <c r="AF175" s="29" t="s">
        <v>1833</v>
      </c>
      <c r="AG175" s="29">
        <v>763</v>
      </c>
      <c r="AH175" s="29" t="s">
        <v>1878</v>
      </c>
      <c r="AI175" s="29">
        <v>21436</v>
      </c>
      <c r="AJ175" s="29" t="s">
        <v>1833</v>
      </c>
      <c r="AK175" s="29">
        <v>48204</v>
      </c>
      <c r="AL175" s="40" t="s">
        <v>526</v>
      </c>
      <c r="AM175" s="42"/>
      <c r="AN175" s="42"/>
      <c r="AO175" s="28"/>
      <c r="AP175" s="28"/>
      <c r="AQ175" s="3"/>
      <c r="AR175" s="3"/>
      <c r="AS175" s="79"/>
      <c r="AT175" s="79"/>
      <c r="AU175" s="79"/>
      <c r="AV175" s="79"/>
      <c r="AW175" s="79"/>
      <c r="AX175" s="79"/>
      <c r="AY175" s="79"/>
      <c r="AZ175" s="79"/>
      <c r="BA175" s="79"/>
      <c r="BB175" s="146" t="s">
        <v>1216</v>
      </c>
      <c r="BC175" s="28"/>
      <c r="BD175" s="28"/>
      <c r="BE175" s="28"/>
      <c r="BF175" s="28"/>
      <c r="BG175" s="28"/>
      <c r="BH175" s="28"/>
      <c r="BI175" s="28"/>
      <c r="BJ175" s="28"/>
      <c r="BK175" s="28"/>
      <c r="BL175" s="28"/>
      <c r="BM175" s="28"/>
      <c r="BN175" s="28"/>
      <c r="BO175" s="28"/>
      <c r="BP175" s="28"/>
      <c r="BQ175" s="28"/>
      <c r="BR175" s="28"/>
      <c r="BS175" s="28"/>
      <c r="BT175" s="28"/>
      <c r="BU175" s="28"/>
      <c r="BV175" s="28"/>
      <c r="BW175" s="28"/>
      <c r="BX175" s="28"/>
      <c r="BY175" s="28"/>
      <c r="BZ175" s="28"/>
      <c r="CA175" s="28"/>
      <c r="CB175" s="28"/>
      <c r="CC175" s="28"/>
      <c r="CD175" s="28"/>
      <c r="CE175" s="28"/>
      <c r="CF175" s="28"/>
      <c r="CG175" s="28"/>
      <c r="CH175" s="28"/>
      <c r="CI175" s="28"/>
      <c r="CJ175" s="28"/>
      <c r="CK175" s="28"/>
      <c r="CL175" s="28"/>
      <c r="CM175" s="28"/>
      <c r="CN175" s="28"/>
      <c r="CO175" s="28"/>
      <c r="CP175" s="28"/>
      <c r="CQ175" s="28"/>
      <c r="CR175" s="28"/>
      <c r="CS175" s="28"/>
      <c r="CT175" s="28"/>
      <c r="CU175" s="28"/>
      <c r="CV175" s="28"/>
      <c r="CW175" s="28"/>
      <c r="CX175" s="28"/>
      <c r="CY175" s="28"/>
      <c r="CZ175" s="28"/>
      <c r="DA175" s="28"/>
      <c r="DB175" s="28"/>
      <c r="DC175" s="28"/>
      <c r="DD175" s="28"/>
      <c r="DE175" s="28"/>
      <c r="DF175" s="28"/>
      <c r="DG175" s="28"/>
      <c r="DH175" s="28"/>
      <c r="DI175" s="28"/>
      <c r="DJ175" s="28"/>
      <c r="DK175" s="28"/>
      <c r="DL175" s="28"/>
      <c r="DM175" s="28"/>
      <c r="DN175" s="28"/>
      <c r="DO175" s="28"/>
      <c r="DP175" s="28"/>
      <c r="DQ175" s="28"/>
      <c r="DR175" s="28"/>
      <c r="DS175" s="28"/>
      <c r="DT175" s="28"/>
      <c r="DU175" s="28"/>
      <c r="DV175" s="28"/>
      <c r="DW175" s="28"/>
      <c r="DX175" s="28"/>
      <c r="DY175" s="28"/>
      <c r="DZ175" s="28"/>
      <c r="EA175" s="28"/>
      <c r="EB175" s="28"/>
      <c r="EC175" s="28"/>
      <c r="ED175" s="28"/>
      <c r="EE175" s="28"/>
      <c r="EF175" s="28"/>
      <c r="EG175" s="28"/>
      <c r="EH175" s="28"/>
      <c r="EI175" s="28"/>
      <c r="EJ175" s="28"/>
      <c r="EK175" s="28"/>
      <c r="EL175" s="28"/>
      <c r="EM175" s="28"/>
      <c r="EN175" s="28"/>
      <c r="EO175" s="28"/>
      <c r="EP175" s="28"/>
      <c r="EQ175" s="28"/>
      <c r="ER175" s="28"/>
      <c r="ES175" s="28"/>
      <c r="ET175" s="28"/>
      <c r="EU175" s="28"/>
      <c r="EV175" s="28"/>
      <c r="EW175" s="28"/>
      <c r="EX175" s="28"/>
      <c r="EY175" s="28"/>
      <c r="EZ175" s="28"/>
      <c r="FA175" s="28"/>
      <c r="FB175" s="28"/>
      <c r="FC175" s="28"/>
      <c r="FD175" s="28"/>
      <c r="FE175" s="28"/>
      <c r="FF175" s="28"/>
      <c r="FG175" s="28"/>
      <c r="FH175" s="28"/>
      <c r="FI175" s="28"/>
      <c r="FJ175" s="28"/>
      <c r="FM175" s="28"/>
      <c r="FN175" s="28"/>
      <c r="FO175" s="28"/>
      <c r="FP175" s="28"/>
      <c r="FQ175" s="28"/>
      <c r="FR175" s="28"/>
      <c r="FU175" s="28"/>
      <c r="FV175" s="28"/>
      <c r="FW175" s="28"/>
      <c r="FX175" s="28"/>
    </row>
    <row r="176" spans="1:180" ht="99" customHeight="1">
      <c r="A176" s="29" t="s">
        <v>635</v>
      </c>
      <c r="B176" s="29">
        <v>174</v>
      </c>
      <c r="C176" s="29" t="s">
        <v>1897</v>
      </c>
      <c r="D176" s="29" t="s">
        <v>53</v>
      </c>
      <c r="E176" s="29" t="s">
        <v>54</v>
      </c>
      <c r="F176" s="29" t="s">
        <v>1898</v>
      </c>
      <c r="G176" s="29" t="s">
        <v>2028</v>
      </c>
      <c r="H176" s="29"/>
      <c r="I176" s="29" t="s">
        <v>731</v>
      </c>
      <c r="J176" s="29" t="s">
        <v>1899</v>
      </c>
      <c r="K176" s="29" t="s">
        <v>1900</v>
      </c>
      <c r="L176" s="29">
        <v>4662547</v>
      </c>
      <c r="M176" s="50" t="s">
        <v>1901</v>
      </c>
      <c r="N176" s="29" t="s">
        <v>1869</v>
      </c>
      <c r="O176" s="26">
        <v>44061</v>
      </c>
      <c r="P176" s="29" t="s">
        <v>701</v>
      </c>
      <c r="Q176" s="29" t="s">
        <v>1878</v>
      </c>
      <c r="R176" s="29" t="s">
        <v>1878</v>
      </c>
      <c r="S176" s="29" t="s">
        <v>150</v>
      </c>
      <c r="T176" s="26">
        <v>44062</v>
      </c>
      <c r="U176" s="29" t="s">
        <v>93</v>
      </c>
      <c r="V176" s="29" t="s">
        <v>1871</v>
      </c>
      <c r="W176" s="29" t="s">
        <v>1872</v>
      </c>
      <c r="X176" s="26">
        <v>44183</v>
      </c>
      <c r="Y176" s="29" t="s">
        <v>1088</v>
      </c>
      <c r="Z176" s="29" t="s">
        <v>842</v>
      </c>
      <c r="AA176" s="29" t="s">
        <v>105</v>
      </c>
      <c r="AB176" s="29" t="s">
        <v>1852</v>
      </c>
      <c r="AC176" s="29" t="s">
        <v>785</v>
      </c>
      <c r="AD176" s="29" t="s">
        <v>54</v>
      </c>
      <c r="AE176" s="29">
        <v>740</v>
      </c>
      <c r="AF176" s="29" t="s">
        <v>1833</v>
      </c>
      <c r="AG176" s="29">
        <v>765</v>
      </c>
      <c r="AH176" s="29" t="s">
        <v>1878</v>
      </c>
      <c r="AI176" s="29">
        <v>21435</v>
      </c>
      <c r="AJ176" s="29" t="s">
        <v>1833</v>
      </c>
      <c r="AK176" s="29">
        <v>48369</v>
      </c>
      <c r="AL176" s="40" t="s">
        <v>526</v>
      </c>
      <c r="AO176" s="28"/>
      <c r="AP176" s="28"/>
      <c r="AQ176" s="3"/>
      <c r="AR176" s="3"/>
      <c r="AS176" s="79"/>
      <c r="AT176" s="79"/>
      <c r="AU176" s="79"/>
      <c r="AV176" s="79"/>
      <c r="AW176" s="79"/>
      <c r="AX176" s="79"/>
      <c r="AY176" s="79"/>
      <c r="AZ176" s="79"/>
      <c r="BA176" s="79"/>
      <c r="BB176" s="146" t="s">
        <v>1216</v>
      </c>
      <c r="BC176" s="28"/>
      <c r="BD176" s="28"/>
      <c r="BE176" s="28"/>
      <c r="BF176" s="28"/>
      <c r="BG176" s="28"/>
      <c r="BH176" s="28"/>
      <c r="BI176" s="28"/>
      <c r="BJ176" s="28"/>
      <c r="BK176" s="28"/>
      <c r="BL176" s="28"/>
      <c r="BM176" s="28"/>
      <c r="BN176" s="28"/>
      <c r="BO176" s="28"/>
      <c r="BP176" s="28"/>
      <c r="BQ176" s="28"/>
      <c r="BR176" s="28"/>
      <c r="BS176" s="28"/>
      <c r="BT176" s="28"/>
      <c r="BU176" s="28"/>
      <c r="BV176" s="28"/>
      <c r="BW176" s="28"/>
      <c r="BX176" s="28"/>
      <c r="BY176" s="28"/>
      <c r="BZ176" s="28"/>
      <c r="CA176" s="28"/>
      <c r="CB176" s="28"/>
      <c r="CC176" s="28"/>
      <c r="CD176" s="28"/>
      <c r="CE176" s="28"/>
      <c r="CF176" s="28"/>
      <c r="CG176" s="28"/>
      <c r="CH176" s="28"/>
      <c r="CI176" s="28"/>
      <c r="CJ176" s="28"/>
      <c r="CK176" s="28"/>
      <c r="CL176" s="28"/>
      <c r="CM176" s="28"/>
      <c r="CN176" s="28"/>
      <c r="CO176" s="28"/>
      <c r="CP176" s="28"/>
      <c r="CQ176" s="28"/>
      <c r="CR176" s="28"/>
      <c r="CS176" s="28"/>
      <c r="CT176" s="28"/>
      <c r="CU176" s="28"/>
      <c r="CV176" s="28"/>
      <c r="CW176" s="28"/>
      <c r="CX176" s="28"/>
      <c r="CY176" s="28"/>
      <c r="CZ176" s="28"/>
      <c r="DA176" s="28"/>
      <c r="DB176" s="28"/>
      <c r="DC176" s="28"/>
      <c r="DD176" s="28"/>
      <c r="DE176" s="28"/>
      <c r="DF176" s="28"/>
      <c r="DG176" s="28"/>
      <c r="DH176" s="28"/>
      <c r="DI176" s="28"/>
      <c r="DJ176" s="28"/>
      <c r="DK176" s="28"/>
      <c r="DL176" s="28"/>
      <c r="DM176" s="28"/>
      <c r="DN176" s="28"/>
      <c r="DO176" s="28"/>
      <c r="DP176" s="28"/>
      <c r="DQ176" s="28"/>
      <c r="DR176" s="28"/>
      <c r="DS176" s="28"/>
      <c r="DT176" s="28"/>
      <c r="DU176" s="28"/>
      <c r="DV176" s="28"/>
      <c r="DW176" s="28"/>
      <c r="DX176" s="28"/>
      <c r="DY176" s="28"/>
      <c r="DZ176" s="28"/>
      <c r="EA176" s="28"/>
      <c r="EB176" s="28"/>
      <c r="EC176" s="28"/>
      <c r="ED176" s="28"/>
      <c r="EE176" s="28"/>
      <c r="EF176" s="28"/>
      <c r="EG176" s="28"/>
      <c r="EH176" s="28"/>
      <c r="EI176" s="28"/>
      <c r="EJ176" s="28"/>
      <c r="EK176" s="28"/>
      <c r="EL176" s="28"/>
      <c r="EM176" s="28"/>
      <c r="EN176" s="28"/>
      <c r="EO176" s="28"/>
      <c r="EP176" s="28"/>
      <c r="EQ176" s="28"/>
      <c r="ER176" s="28"/>
      <c r="ES176" s="28"/>
      <c r="ET176" s="28"/>
      <c r="EU176" s="28"/>
      <c r="EV176" s="28"/>
      <c r="EW176" s="28"/>
      <c r="EX176" s="28"/>
      <c r="EY176" s="28"/>
      <c r="EZ176" s="28"/>
      <c r="FA176" s="28"/>
      <c r="FB176" s="28"/>
      <c r="FC176" s="28"/>
      <c r="FD176" s="28"/>
      <c r="FE176" s="28"/>
      <c r="FF176" s="28"/>
      <c r="FG176" s="28"/>
      <c r="FH176" s="28"/>
      <c r="FI176" s="28"/>
      <c r="FJ176" s="28"/>
      <c r="FK176" s="28"/>
      <c r="FL176" s="28"/>
      <c r="FM176" s="28"/>
      <c r="FN176" s="28"/>
      <c r="FO176" s="28"/>
      <c r="FP176" s="28"/>
      <c r="FQ176" s="28"/>
      <c r="FR176" s="28"/>
      <c r="FS176" s="28"/>
      <c r="FT176" s="28"/>
      <c r="FU176" s="28"/>
      <c r="FV176" s="28"/>
      <c r="FW176" s="28"/>
      <c r="FX176" s="28"/>
    </row>
    <row r="177" spans="1:180" ht="137.1" customHeight="1">
      <c r="A177" s="29" t="s">
        <v>635</v>
      </c>
      <c r="B177" s="29">
        <v>175</v>
      </c>
      <c r="C177" s="29" t="s">
        <v>1902</v>
      </c>
      <c r="D177" s="29" t="s">
        <v>53</v>
      </c>
      <c r="E177" s="29" t="s">
        <v>54</v>
      </c>
      <c r="F177" s="29" t="s">
        <v>1903</v>
      </c>
      <c r="G177" s="29" t="s">
        <v>2029</v>
      </c>
      <c r="H177" s="29"/>
      <c r="I177" s="29" t="s">
        <v>731</v>
      </c>
      <c r="J177" s="29" t="s">
        <v>1904</v>
      </c>
      <c r="K177" s="29" t="s">
        <v>1905</v>
      </c>
      <c r="L177" s="29">
        <v>2482390</v>
      </c>
      <c r="M177" s="50" t="s">
        <v>1906</v>
      </c>
      <c r="N177" s="29" t="s">
        <v>1869</v>
      </c>
      <c r="O177" s="26">
        <v>44061</v>
      </c>
      <c r="P177" s="29" t="s">
        <v>1907</v>
      </c>
      <c r="Q177" s="29" t="s">
        <v>1773</v>
      </c>
      <c r="R177" s="29" t="s">
        <v>1773</v>
      </c>
      <c r="S177" s="29" t="s">
        <v>150</v>
      </c>
      <c r="T177" s="26">
        <v>44063</v>
      </c>
      <c r="U177" s="29" t="s">
        <v>93</v>
      </c>
      <c r="V177" s="29" t="s">
        <v>1871</v>
      </c>
      <c r="W177" s="29" t="s">
        <v>1872</v>
      </c>
      <c r="X177" s="26">
        <v>44184</v>
      </c>
      <c r="Y177" s="29" t="s">
        <v>1088</v>
      </c>
      <c r="Z177" s="29" t="s">
        <v>842</v>
      </c>
      <c r="AA177" s="29" t="s">
        <v>105</v>
      </c>
      <c r="AB177" s="29" t="s">
        <v>1852</v>
      </c>
      <c r="AC177" s="29" t="s">
        <v>785</v>
      </c>
      <c r="AD177" s="29" t="s">
        <v>54</v>
      </c>
      <c r="AE177" s="29">
        <v>740</v>
      </c>
      <c r="AF177" s="29" t="s">
        <v>1833</v>
      </c>
      <c r="AG177" s="29">
        <v>766</v>
      </c>
      <c r="AH177" s="29" t="s">
        <v>1878</v>
      </c>
      <c r="AI177" s="29">
        <v>21435</v>
      </c>
      <c r="AJ177" s="29" t="s">
        <v>1833</v>
      </c>
      <c r="AK177" s="29">
        <v>48369</v>
      </c>
      <c r="AL177" s="40" t="s">
        <v>526</v>
      </c>
      <c r="AM177" s="28"/>
      <c r="AN177" s="28"/>
      <c r="AO177" s="28"/>
      <c r="AP177" s="28"/>
      <c r="AQ177" s="3"/>
      <c r="AR177" s="3"/>
      <c r="AS177" s="79"/>
      <c r="AT177" s="79"/>
      <c r="AU177" s="79"/>
      <c r="AV177" s="79"/>
      <c r="AW177" s="79"/>
      <c r="AX177" s="79"/>
      <c r="AY177" s="79"/>
      <c r="AZ177" s="79"/>
      <c r="BA177" s="79"/>
      <c r="BB177" s="146" t="s">
        <v>1216</v>
      </c>
      <c r="BC177" s="28"/>
      <c r="BD177" s="28"/>
      <c r="BE177" s="28"/>
      <c r="BF177" s="28"/>
      <c r="BG177" s="28"/>
      <c r="BH177" s="28"/>
      <c r="BI177" s="28"/>
      <c r="BJ177" s="28"/>
      <c r="BK177" s="28"/>
      <c r="BL177" s="28"/>
      <c r="BM177" s="28"/>
      <c r="BN177" s="28"/>
      <c r="BO177" s="28"/>
      <c r="BP177" s="28"/>
      <c r="BQ177" s="28"/>
      <c r="BR177" s="28"/>
      <c r="BS177" s="28"/>
      <c r="BT177" s="28"/>
      <c r="BU177" s="28"/>
      <c r="BV177" s="28"/>
      <c r="BW177" s="28"/>
      <c r="BX177" s="28"/>
      <c r="BY177" s="28"/>
      <c r="BZ177" s="28"/>
      <c r="CA177" s="28"/>
      <c r="CB177" s="28"/>
      <c r="CC177" s="28"/>
      <c r="CD177" s="28"/>
      <c r="CE177" s="28"/>
      <c r="CF177" s="28"/>
      <c r="CG177" s="28"/>
      <c r="CH177" s="28"/>
      <c r="CI177" s="28"/>
      <c r="CJ177" s="28"/>
      <c r="CK177" s="28"/>
      <c r="CL177" s="28"/>
      <c r="CM177" s="28"/>
      <c r="CN177" s="28"/>
      <c r="CO177" s="28"/>
      <c r="CP177" s="28"/>
      <c r="CQ177" s="28"/>
      <c r="CR177" s="28"/>
      <c r="CS177" s="28"/>
      <c r="CT177" s="28"/>
      <c r="CU177" s="28"/>
      <c r="CV177" s="28"/>
      <c r="CW177" s="28"/>
      <c r="CX177" s="28"/>
      <c r="CY177" s="28"/>
      <c r="CZ177" s="28"/>
      <c r="DA177" s="28"/>
      <c r="DB177" s="28"/>
      <c r="DC177" s="28"/>
      <c r="DD177" s="28"/>
      <c r="DE177" s="28"/>
      <c r="DF177" s="28"/>
      <c r="DG177" s="28"/>
      <c r="DH177" s="28"/>
      <c r="DI177" s="28"/>
      <c r="DJ177" s="28"/>
      <c r="DK177" s="28"/>
      <c r="DL177" s="28"/>
      <c r="DM177" s="28"/>
      <c r="DN177" s="28"/>
      <c r="DO177" s="28"/>
      <c r="DP177" s="28"/>
      <c r="DQ177" s="28"/>
      <c r="DR177" s="28"/>
      <c r="DS177" s="28"/>
      <c r="DT177" s="28"/>
      <c r="DU177" s="28"/>
      <c r="DV177" s="28"/>
      <c r="DW177" s="28"/>
      <c r="DX177" s="28"/>
      <c r="DY177" s="28"/>
      <c r="DZ177" s="28"/>
      <c r="EA177" s="28"/>
      <c r="EB177" s="28"/>
      <c r="EC177" s="28"/>
      <c r="ED177" s="28"/>
      <c r="EE177" s="28"/>
      <c r="EF177" s="28"/>
      <c r="EG177" s="28"/>
      <c r="EH177" s="28"/>
      <c r="EI177" s="28"/>
      <c r="EJ177" s="28"/>
      <c r="EK177" s="28"/>
      <c r="EL177" s="28"/>
      <c r="EM177" s="28"/>
      <c r="EN177" s="28"/>
      <c r="EO177" s="28"/>
      <c r="EP177" s="28"/>
      <c r="EQ177" s="28"/>
      <c r="ER177" s="28"/>
      <c r="ES177" s="28"/>
      <c r="ET177" s="28"/>
      <c r="EU177" s="28"/>
      <c r="EV177" s="28"/>
      <c r="EW177" s="28"/>
      <c r="EX177" s="28"/>
      <c r="EY177" s="28"/>
      <c r="EZ177" s="28"/>
      <c r="FA177" s="28"/>
      <c r="FB177" s="28"/>
      <c r="FC177" s="28"/>
      <c r="FD177" s="28"/>
      <c r="FE177" s="28"/>
      <c r="FF177" s="28"/>
      <c r="FG177" s="28"/>
      <c r="FH177" s="28"/>
      <c r="FI177" s="28"/>
      <c r="FJ177" s="28"/>
      <c r="FK177" s="28"/>
      <c r="FL177" s="28"/>
      <c r="FM177" s="28"/>
      <c r="FN177" s="28"/>
      <c r="FO177" s="28"/>
      <c r="FP177" s="28"/>
      <c r="FQ177" s="28"/>
      <c r="FR177" s="28"/>
      <c r="FS177" s="28"/>
      <c r="FT177" s="28"/>
      <c r="FU177" s="28"/>
      <c r="FV177" s="28"/>
      <c r="FW177" s="28"/>
      <c r="FX177" s="28"/>
    </row>
    <row r="178" spans="1:180" ht="122.1" customHeight="1">
      <c r="A178" s="29" t="s">
        <v>635</v>
      </c>
      <c r="B178" s="29">
        <v>176</v>
      </c>
      <c r="C178" s="29" t="s">
        <v>1908</v>
      </c>
      <c r="D178" s="29" t="s">
        <v>53</v>
      </c>
      <c r="E178" s="29" t="s">
        <v>54</v>
      </c>
      <c r="F178" s="29" t="s">
        <v>1909</v>
      </c>
      <c r="G178" s="29" t="s">
        <v>2030</v>
      </c>
      <c r="H178" s="29"/>
      <c r="I178" s="29" t="s">
        <v>731</v>
      </c>
      <c r="J178" s="29" t="s">
        <v>1910</v>
      </c>
      <c r="K178" s="29" t="s">
        <v>1911</v>
      </c>
      <c r="L178" s="29" t="s">
        <v>1912</v>
      </c>
      <c r="M178" s="29" t="s">
        <v>1913</v>
      </c>
      <c r="N178" s="29" t="s">
        <v>1869</v>
      </c>
      <c r="O178" s="26">
        <v>44061</v>
      </c>
      <c r="P178" s="29" t="s">
        <v>701</v>
      </c>
      <c r="Q178" s="29" t="s">
        <v>1773</v>
      </c>
      <c r="R178" s="29" t="s">
        <v>1773</v>
      </c>
      <c r="S178" s="29" t="s">
        <v>150</v>
      </c>
      <c r="T178" s="26">
        <v>44063</v>
      </c>
      <c r="U178" s="29" t="s">
        <v>93</v>
      </c>
      <c r="V178" s="29" t="s">
        <v>1871</v>
      </c>
      <c r="W178" s="29" t="s">
        <v>1872</v>
      </c>
      <c r="X178" s="26">
        <v>44184</v>
      </c>
      <c r="Y178" s="29" t="s">
        <v>1088</v>
      </c>
      <c r="Z178" s="29" t="s">
        <v>842</v>
      </c>
      <c r="AA178" s="29" t="s">
        <v>105</v>
      </c>
      <c r="AB178" s="29" t="s">
        <v>1852</v>
      </c>
      <c r="AC178" s="29" t="s">
        <v>785</v>
      </c>
      <c r="AD178" s="29" t="s">
        <v>54</v>
      </c>
      <c r="AE178" s="29">
        <v>740</v>
      </c>
      <c r="AF178" s="29" t="s">
        <v>1833</v>
      </c>
      <c r="AG178" s="29">
        <v>767</v>
      </c>
      <c r="AH178" s="29" t="s">
        <v>1878</v>
      </c>
      <c r="AI178" s="29">
        <v>21435</v>
      </c>
      <c r="AJ178" s="29" t="s">
        <v>1833</v>
      </c>
      <c r="AK178" s="29">
        <v>48369</v>
      </c>
      <c r="AL178" s="40" t="s">
        <v>526</v>
      </c>
      <c r="AM178" s="28"/>
      <c r="AN178" s="28"/>
      <c r="AO178" s="28"/>
      <c r="AP178" s="28"/>
      <c r="AQ178" s="3"/>
      <c r="AR178" s="3"/>
      <c r="AS178" s="79"/>
      <c r="AT178" s="79"/>
      <c r="AU178" s="79"/>
      <c r="AV178" s="79"/>
      <c r="AW178" s="79"/>
      <c r="AX178" s="79"/>
      <c r="AY178" s="79"/>
      <c r="AZ178" s="79"/>
      <c r="BA178" s="79"/>
      <c r="BB178" s="146" t="s">
        <v>1216</v>
      </c>
      <c r="BC178" s="28"/>
      <c r="BD178" s="28"/>
      <c r="BE178" s="28"/>
      <c r="BF178" s="28"/>
      <c r="BG178" s="28"/>
      <c r="BH178" s="28"/>
      <c r="BI178" s="28"/>
      <c r="BJ178" s="28"/>
      <c r="BK178" s="28"/>
      <c r="BL178" s="28"/>
      <c r="BM178" s="28"/>
      <c r="BN178" s="28"/>
      <c r="BO178" s="28"/>
      <c r="BP178" s="28"/>
      <c r="BQ178" s="28"/>
      <c r="BR178" s="28"/>
      <c r="BS178" s="28"/>
      <c r="BT178" s="28"/>
      <c r="BU178" s="28"/>
      <c r="BV178" s="28"/>
      <c r="BW178" s="28"/>
      <c r="BX178" s="28"/>
      <c r="BY178" s="28"/>
      <c r="BZ178" s="28"/>
      <c r="CA178" s="28"/>
      <c r="CB178" s="28"/>
      <c r="CC178" s="28"/>
      <c r="CD178" s="28"/>
      <c r="CE178" s="28"/>
      <c r="CF178" s="28"/>
      <c r="CG178" s="28"/>
      <c r="CH178" s="28"/>
      <c r="CI178" s="28"/>
      <c r="CJ178" s="28"/>
      <c r="CK178" s="28"/>
      <c r="CL178" s="28"/>
      <c r="CM178" s="28"/>
      <c r="CN178" s="28"/>
      <c r="CO178" s="28"/>
      <c r="CP178" s="28"/>
      <c r="CQ178" s="28"/>
      <c r="CR178" s="28"/>
      <c r="CS178" s="28"/>
      <c r="CT178" s="28"/>
      <c r="CU178" s="28"/>
      <c r="CV178" s="28"/>
      <c r="CW178" s="28"/>
      <c r="CX178" s="28"/>
      <c r="CY178" s="28"/>
      <c r="CZ178" s="28"/>
      <c r="DA178" s="28"/>
      <c r="DB178" s="28"/>
      <c r="DC178" s="28"/>
      <c r="DD178" s="28"/>
      <c r="DE178" s="28"/>
      <c r="DF178" s="28"/>
      <c r="DG178" s="28"/>
      <c r="DH178" s="28"/>
      <c r="DI178" s="28"/>
      <c r="DJ178" s="28"/>
      <c r="DK178" s="28"/>
      <c r="DL178" s="28"/>
      <c r="DM178" s="28"/>
      <c r="DN178" s="28"/>
      <c r="DO178" s="28"/>
      <c r="DP178" s="28"/>
      <c r="DQ178" s="28"/>
      <c r="DR178" s="28"/>
      <c r="DS178" s="28"/>
      <c r="DT178" s="28"/>
      <c r="DU178" s="28"/>
      <c r="DV178" s="28"/>
      <c r="DW178" s="28"/>
      <c r="DX178" s="28"/>
      <c r="DY178" s="28"/>
      <c r="DZ178" s="28"/>
      <c r="EA178" s="28"/>
      <c r="EB178" s="28"/>
      <c r="EC178" s="28"/>
      <c r="ED178" s="28"/>
      <c r="EE178" s="28"/>
      <c r="EF178" s="28"/>
      <c r="EG178" s="28"/>
      <c r="EH178" s="28"/>
      <c r="EI178" s="28"/>
      <c r="EJ178" s="28"/>
      <c r="EK178" s="28"/>
      <c r="EL178" s="28"/>
      <c r="EM178" s="28"/>
      <c r="EN178" s="28"/>
      <c r="EO178" s="28"/>
      <c r="EP178" s="28"/>
      <c r="EQ178" s="28"/>
      <c r="ER178" s="28"/>
      <c r="ES178" s="28"/>
      <c r="ET178" s="28"/>
      <c r="EU178" s="28"/>
      <c r="EV178" s="28"/>
      <c r="EW178" s="28"/>
      <c r="EX178" s="28"/>
      <c r="EY178" s="28"/>
      <c r="EZ178" s="28"/>
      <c r="FA178" s="28"/>
      <c r="FB178" s="28"/>
      <c r="FC178" s="28"/>
      <c r="FD178" s="28"/>
      <c r="FE178" s="28"/>
      <c r="FF178" s="28"/>
      <c r="FG178" s="28"/>
      <c r="FH178" s="28"/>
      <c r="FI178" s="28"/>
      <c r="FJ178" s="28"/>
      <c r="FK178" s="28"/>
      <c r="FL178" s="28"/>
      <c r="FM178" s="28"/>
      <c r="FN178" s="28"/>
      <c r="FO178" s="28"/>
      <c r="FP178" s="28"/>
      <c r="FQ178" s="28"/>
      <c r="FR178" s="28"/>
      <c r="FS178" s="28"/>
      <c r="FT178" s="28"/>
      <c r="FU178" s="28"/>
      <c r="FV178" s="28"/>
      <c r="FW178" s="28"/>
      <c r="FX178" s="28"/>
    </row>
    <row r="179" spans="1:180" ht="111" customHeight="1">
      <c r="A179" s="29" t="s">
        <v>635</v>
      </c>
      <c r="B179" s="29">
        <v>177</v>
      </c>
      <c r="C179" s="29" t="s">
        <v>1914</v>
      </c>
      <c r="D179" s="29" t="s">
        <v>53</v>
      </c>
      <c r="E179" s="29" t="s">
        <v>54</v>
      </c>
      <c r="F179" s="29" t="s">
        <v>1915</v>
      </c>
      <c r="G179" s="29" t="s">
        <v>2031</v>
      </c>
      <c r="H179" s="29"/>
      <c r="I179" s="29" t="s">
        <v>731</v>
      </c>
      <c r="J179" s="29" t="s">
        <v>1916</v>
      </c>
      <c r="K179" s="29" t="s">
        <v>1917</v>
      </c>
      <c r="L179" s="29">
        <v>3192585311</v>
      </c>
      <c r="M179" s="50" t="s">
        <v>1918</v>
      </c>
      <c r="N179" s="29" t="s">
        <v>1869</v>
      </c>
      <c r="O179" s="26">
        <v>44061</v>
      </c>
      <c r="P179" s="29" t="s">
        <v>783</v>
      </c>
      <c r="Q179" s="29" t="s">
        <v>1773</v>
      </c>
      <c r="R179" s="29" t="s">
        <v>1773</v>
      </c>
      <c r="S179" s="29" t="s">
        <v>150</v>
      </c>
      <c r="T179" s="26">
        <v>44063</v>
      </c>
      <c r="U179" s="29" t="s">
        <v>93</v>
      </c>
      <c r="V179" s="29" t="s">
        <v>1871</v>
      </c>
      <c r="W179" s="29" t="s">
        <v>1872</v>
      </c>
      <c r="X179" s="26">
        <v>44184</v>
      </c>
      <c r="Y179" s="29" t="s">
        <v>1088</v>
      </c>
      <c r="Z179" s="29" t="s">
        <v>842</v>
      </c>
      <c r="AA179" s="29" t="s">
        <v>105</v>
      </c>
      <c r="AB179" s="29" t="s">
        <v>1852</v>
      </c>
      <c r="AC179" s="29" t="s">
        <v>785</v>
      </c>
      <c r="AD179" s="29" t="s">
        <v>54</v>
      </c>
      <c r="AE179" s="29">
        <v>740</v>
      </c>
      <c r="AF179" s="29" t="s">
        <v>1833</v>
      </c>
      <c r="AG179" s="29">
        <v>768</v>
      </c>
      <c r="AH179" s="29" t="s">
        <v>1878</v>
      </c>
      <c r="AI179" s="29">
        <v>21435</v>
      </c>
      <c r="AJ179" s="29" t="s">
        <v>1833</v>
      </c>
      <c r="AK179" s="29">
        <v>48369</v>
      </c>
      <c r="AL179" s="40" t="s">
        <v>526</v>
      </c>
      <c r="AM179" s="28"/>
      <c r="AN179" s="28"/>
      <c r="AO179" s="28"/>
      <c r="AP179" s="28"/>
      <c r="AQ179" s="3"/>
      <c r="AR179" s="3"/>
      <c r="AS179" s="79"/>
      <c r="AT179" s="79"/>
      <c r="AU179" s="79"/>
      <c r="AV179" s="79"/>
      <c r="AW179" s="79"/>
      <c r="AX179" s="79"/>
      <c r="AY179" s="79"/>
      <c r="AZ179" s="79"/>
      <c r="BA179" s="79"/>
      <c r="BB179" s="155" t="s">
        <v>2157</v>
      </c>
      <c r="BC179" s="28"/>
      <c r="BD179" s="28"/>
      <c r="BE179" s="28"/>
      <c r="BF179" s="28"/>
      <c r="BG179" s="28"/>
      <c r="BH179" s="28"/>
      <c r="BI179" s="28"/>
      <c r="BJ179" s="28"/>
      <c r="BK179" s="28"/>
      <c r="BL179" s="28"/>
      <c r="BM179" s="28"/>
      <c r="BN179" s="28"/>
      <c r="BO179" s="28"/>
      <c r="BP179" s="28"/>
      <c r="BQ179" s="28"/>
      <c r="BR179" s="28"/>
      <c r="BS179" s="28"/>
      <c r="BT179" s="28"/>
      <c r="BU179" s="28"/>
      <c r="BV179" s="28"/>
      <c r="BW179" s="28"/>
      <c r="BX179" s="28"/>
      <c r="BY179" s="28"/>
      <c r="BZ179" s="28"/>
      <c r="CA179" s="28"/>
      <c r="CB179" s="28"/>
      <c r="CC179" s="28"/>
      <c r="CD179" s="28"/>
      <c r="CE179" s="28"/>
      <c r="CF179" s="28"/>
      <c r="CG179" s="28"/>
      <c r="CH179" s="28"/>
      <c r="CI179" s="28"/>
      <c r="CJ179" s="28"/>
      <c r="CK179" s="28"/>
      <c r="CL179" s="28"/>
      <c r="CM179" s="28"/>
      <c r="CN179" s="28"/>
      <c r="CO179" s="28"/>
      <c r="CP179" s="28"/>
      <c r="CQ179" s="28"/>
      <c r="CR179" s="28"/>
      <c r="CS179" s="28"/>
      <c r="CT179" s="28"/>
      <c r="CU179" s="28"/>
      <c r="CV179" s="28"/>
      <c r="CW179" s="28"/>
      <c r="CX179" s="28"/>
      <c r="CY179" s="28"/>
      <c r="CZ179" s="28"/>
      <c r="DA179" s="28"/>
      <c r="DB179" s="28"/>
      <c r="DC179" s="28"/>
      <c r="DD179" s="28"/>
      <c r="DE179" s="28"/>
      <c r="DF179" s="28"/>
      <c r="DG179" s="28"/>
      <c r="DH179" s="28"/>
      <c r="DI179" s="28"/>
      <c r="DJ179" s="28"/>
      <c r="DK179" s="28"/>
      <c r="DL179" s="28"/>
      <c r="DM179" s="28"/>
      <c r="DN179" s="28"/>
      <c r="DO179" s="28"/>
      <c r="DP179" s="28"/>
      <c r="DQ179" s="28"/>
      <c r="DR179" s="28"/>
      <c r="DS179" s="28"/>
      <c r="DT179" s="28"/>
      <c r="DU179" s="28"/>
      <c r="DV179" s="28"/>
      <c r="DW179" s="28"/>
      <c r="DX179" s="28"/>
      <c r="DY179" s="28"/>
      <c r="DZ179" s="28"/>
      <c r="EA179" s="28"/>
      <c r="EB179" s="28"/>
      <c r="EC179" s="28"/>
      <c r="ED179" s="28"/>
      <c r="EE179" s="28"/>
      <c r="EF179" s="28"/>
      <c r="EG179" s="28"/>
      <c r="EH179" s="28"/>
      <c r="EI179" s="28"/>
      <c r="EJ179" s="28"/>
      <c r="EK179" s="28"/>
      <c r="EL179" s="28"/>
      <c r="EM179" s="28"/>
      <c r="EN179" s="28"/>
      <c r="EO179" s="28"/>
      <c r="EP179" s="28"/>
      <c r="EQ179" s="28"/>
      <c r="ER179" s="28"/>
      <c r="ES179" s="28"/>
      <c r="ET179" s="28"/>
      <c r="EU179" s="28"/>
      <c r="EV179" s="28"/>
      <c r="EW179" s="28"/>
      <c r="EX179" s="28"/>
      <c r="EY179" s="28"/>
      <c r="EZ179" s="28"/>
      <c r="FA179" s="28"/>
      <c r="FB179" s="28"/>
      <c r="FC179" s="28"/>
      <c r="FD179" s="28"/>
      <c r="FE179" s="28"/>
      <c r="FF179" s="28"/>
      <c r="FG179" s="28"/>
      <c r="FH179" s="28"/>
      <c r="FI179" s="28"/>
      <c r="FJ179" s="28"/>
      <c r="FK179" s="28"/>
      <c r="FL179" s="28"/>
      <c r="FM179" s="28"/>
      <c r="FN179" s="28"/>
      <c r="FO179" s="28"/>
      <c r="FP179" s="28"/>
      <c r="FQ179" s="28"/>
      <c r="FR179" s="28"/>
      <c r="FS179" s="28"/>
      <c r="FT179" s="28"/>
      <c r="FU179" s="28"/>
      <c r="FV179" s="28"/>
      <c r="FW179" s="28"/>
      <c r="FX179" s="28"/>
    </row>
    <row r="180" spans="1:180" ht="128.1" customHeight="1">
      <c r="A180" s="29" t="s">
        <v>1255</v>
      </c>
      <c r="B180" s="29" t="s">
        <v>1620</v>
      </c>
      <c r="C180" s="29" t="s">
        <v>1621</v>
      </c>
      <c r="D180" s="29" t="s">
        <v>1057</v>
      </c>
      <c r="E180" s="29"/>
      <c r="F180" s="66" t="s">
        <v>1622</v>
      </c>
      <c r="G180" s="29" t="s">
        <v>1623</v>
      </c>
      <c r="H180" s="27"/>
      <c r="I180" s="29" t="s">
        <v>54</v>
      </c>
      <c r="J180" s="29" t="s">
        <v>54</v>
      </c>
      <c r="K180" s="29" t="s">
        <v>1624</v>
      </c>
      <c r="L180" s="29" t="s">
        <v>1625</v>
      </c>
      <c r="M180" s="60" t="s">
        <v>1626</v>
      </c>
      <c r="N180" s="29" t="s">
        <v>1627</v>
      </c>
      <c r="O180" s="26">
        <v>44063</v>
      </c>
      <c r="P180" s="29" t="s">
        <v>1628</v>
      </c>
      <c r="Q180" s="26">
        <v>44064</v>
      </c>
      <c r="R180" s="26">
        <v>44064</v>
      </c>
      <c r="S180" s="29" t="s">
        <v>54</v>
      </c>
      <c r="T180" s="26">
        <v>44064</v>
      </c>
      <c r="U180" s="29" t="s">
        <v>63</v>
      </c>
      <c r="V180" s="57">
        <v>36000000</v>
      </c>
      <c r="W180" s="29" t="s">
        <v>54</v>
      </c>
      <c r="X180" s="26">
        <v>43881</v>
      </c>
      <c r="Y180" s="29" t="s">
        <v>964</v>
      </c>
      <c r="Z180" s="29" t="s">
        <v>454</v>
      </c>
      <c r="AA180" s="29" t="s">
        <v>121</v>
      </c>
      <c r="AB180" s="29" t="s">
        <v>961</v>
      </c>
      <c r="AC180" s="29" t="s">
        <v>1629</v>
      </c>
      <c r="AD180" s="26">
        <v>44029</v>
      </c>
      <c r="AE180" s="29">
        <v>665</v>
      </c>
      <c r="AF180" s="26">
        <v>44018</v>
      </c>
      <c r="AG180" s="29">
        <v>772</v>
      </c>
      <c r="AH180" s="26">
        <v>44063</v>
      </c>
      <c r="AI180" s="29" t="s">
        <v>54</v>
      </c>
      <c r="AJ180" s="29" t="s">
        <v>54</v>
      </c>
      <c r="AK180" s="29" t="s">
        <v>54</v>
      </c>
      <c r="AL180" s="67" t="s">
        <v>123</v>
      </c>
      <c r="AM180" s="28"/>
      <c r="AN180" s="28"/>
      <c r="AO180" s="28"/>
      <c r="AP180" s="28"/>
      <c r="AQ180" s="3"/>
      <c r="AR180" s="3"/>
      <c r="AS180" s="79"/>
      <c r="AT180" s="79"/>
      <c r="AU180" s="79"/>
      <c r="AV180" s="79"/>
      <c r="AW180" s="79"/>
      <c r="AX180" s="79"/>
      <c r="AY180" s="79"/>
      <c r="AZ180" s="79"/>
      <c r="BA180" s="79"/>
      <c r="BB180" s="146" t="s">
        <v>1216</v>
      </c>
      <c r="BC180" s="28"/>
      <c r="BD180" s="28"/>
      <c r="BE180" s="28"/>
      <c r="BF180" s="28"/>
      <c r="BG180" s="28"/>
      <c r="BH180" s="28"/>
      <c r="BI180" s="28"/>
      <c r="BJ180" s="28"/>
      <c r="BK180" s="28"/>
      <c r="BL180" s="28"/>
      <c r="BM180" s="28"/>
      <c r="BN180" s="28"/>
      <c r="BO180" s="28"/>
      <c r="BP180" s="28"/>
      <c r="BQ180" s="28"/>
      <c r="BR180" s="28"/>
      <c r="BS180" s="28"/>
      <c r="BT180" s="28"/>
      <c r="BU180" s="28"/>
      <c r="BV180" s="28"/>
      <c r="BW180" s="28"/>
      <c r="BX180" s="28"/>
      <c r="BY180" s="28"/>
      <c r="BZ180" s="28"/>
      <c r="CA180" s="28"/>
      <c r="CB180" s="28"/>
      <c r="CC180" s="28"/>
      <c r="CD180" s="28"/>
      <c r="CE180" s="28"/>
      <c r="CF180" s="28"/>
      <c r="CG180" s="28"/>
      <c r="CH180" s="28"/>
      <c r="CI180" s="28"/>
      <c r="CJ180" s="28"/>
      <c r="CK180" s="28"/>
      <c r="CL180" s="28"/>
      <c r="CM180" s="28"/>
      <c r="CN180" s="28"/>
      <c r="CO180" s="28"/>
      <c r="CP180" s="28"/>
      <c r="CQ180" s="28"/>
      <c r="CR180" s="28"/>
      <c r="CS180" s="28"/>
      <c r="CT180" s="28"/>
      <c r="CU180" s="28"/>
      <c r="CV180" s="28"/>
      <c r="CW180" s="28"/>
      <c r="CX180" s="28"/>
      <c r="CY180" s="28"/>
      <c r="CZ180" s="28"/>
      <c r="DA180" s="28"/>
      <c r="DB180" s="28"/>
      <c r="DC180" s="28"/>
      <c r="DD180" s="28"/>
      <c r="DE180" s="28"/>
      <c r="DF180" s="28"/>
      <c r="DG180" s="28"/>
      <c r="DH180" s="28"/>
      <c r="DI180" s="28"/>
      <c r="DJ180" s="28"/>
      <c r="DK180" s="28"/>
      <c r="DL180" s="28"/>
      <c r="DM180" s="28"/>
      <c r="DN180" s="28"/>
      <c r="DO180" s="28"/>
      <c r="DP180" s="28"/>
      <c r="DQ180" s="28"/>
      <c r="DR180" s="28"/>
      <c r="DS180" s="28"/>
      <c r="DT180" s="28"/>
      <c r="DU180" s="28"/>
      <c r="DV180" s="28"/>
      <c r="DW180" s="28"/>
      <c r="DX180" s="28"/>
      <c r="DY180" s="28"/>
      <c r="DZ180" s="28"/>
      <c r="EA180" s="28"/>
      <c r="EB180" s="28"/>
      <c r="EC180" s="28"/>
      <c r="ED180" s="28"/>
      <c r="EE180" s="28"/>
      <c r="EF180" s="28"/>
      <c r="EG180" s="28"/>
      <c r="EH180" s="28"/>
      <c r="EI180" s="28"/>
      <c r="EJ180" s="28"/>
      <c r="EK180" s="28"/>
      <c r="EL180" s="28"/>
      <c r="EM180" s="28"/>
      <c r="EN180" s="28"/>
      <c r="EO180" s="28"/>
      <c r="EP180" s="28"/>
      <c r="EQ180" s="28"/>
      <c r="ER180" s="28"/>
      <c r="ES180" s="28"/>
      <c r="ET180" s="28"/>
      <c r="EU180" s="28"/>
      <c r="EV180" s="28"/>
      <c r="EW180" s="28"/>
      <c r="EX180" s="28"/>
      <c r="EY180" s="28"/>
      <c r="EZ180" s="28"/>
      <c r="FA180" s="28"/>
      <c r="FB180" s="28"/>
      <c r="FC180" s="28"/>
      <c r="FD180" s="28"/>
      <c r="FE180" s="28"/>
      <c r="FF180" s="28"/>
      <c r="FG180" s="28"/>
      <c r="FH180" s="28"/>
      <c r="FI180" s="28"/>
      <c r="FJ180" s="28"/>
      <c r="FK180" s="28"/>
      <c r="FL180" s="28"/>
      <c r="FM180" s="28"/>
      <c r="FN180" s="28"/>
      <c r="FO180" s="28"/>
      <c r="FP180" s="28"/>
      <c r="FQ180" s="28"/>
      <c r="FR180" s="28"/>
      <c r="FS180" s="28"/>
      <c r="FT180" s="28"/>
      <c r="FU180" s="28"/>
      <c r="FV180" s="28"/>
      <c r="FW180" s="28"/>
      <c r="FX180" s="28"/>
    </row>
    <row r="181" spans="1:180" ht="146.1" customHeight="1">
      <c r="A181" s="29" t="s">
        <v>635</v>
      </c>
      <c r="B181" s="29">
        <v>179</v>
      </c>
      <c r="C181" s="29" t="s">
        <v>1919</v>
      </c>
      <c r="D181" s="29" t="s">
        <v>53</v>
      </c>
      <c r="E181" s="29" t="s">
        <v>54</v>
      </c>
      <c r="F181" s="29" t="s">
        <v>1920</v>
      </c>
      <c r="G181" s="29" t="s">
        <v>1921</v>
      </c>
      <c r="H181" s="29"/>
      <c r="I181" s="29" t="s">
        <v>731</v>
      </c>
      <c r="J181" s="29" t="s">
        <v>1922</v>
      </c>
      <c r="K181" s="29" t="s">
        <v>1923</v>
      </c>
      <c r="L181" s="29">
        <v>8190446</v>
      </c>
      <c r="M181" s="50" t="s">
        <v>1924</v>
      </c>
      <c r="N181" s="29" t="s">
        <v>1869</v>
      </c>
      <c r="O181" s="26">
        <v>44061</v>
      </c>
      <c r="P181" s="29" t="s">
        <v>783</v>
      </c>
      <c r="Q181" s="29" t="s">
        <v>1878</v>
      </c>
      <c r="R181" s="29" t="s">
        <v>1773</v>
      </c>
      <c r="S181" s="29" t="s">
        <v>150</v>
      </c>
      <c r="T181" s="26">
        <v>44063</v>
      </c>
      <c r="U181" s="29" t="s">
        <v>93</v>
      </c>
      <c r="V181" s="29" t="s">
        <v>1871</v>
      </c>
      <c r="W181" s="29" t="s">
        <v>1872</v>
      </c>
      <c r="X181" s="26">
        <v>44184</v>
      </c>
      <c r="Y181" s="29" t="s">
        <v>1088</v>
      </c>
      <c r="Z181" s="29" t="s">
        <v>842</v>
      </c>
      <c r="AA181" s="29" t="s">
        <v>105</v>
      </c>
      <c r="AB181" s="29" t="s">
        <v>1852</v>
      </c>
      <c r="AC181" s="29" t="s">
        <v>785</v>
      </c>
      <c r="AD181" s="29" t="s">
        <v>54</v>
      </c>
      <c r="AE181" s="29">
        <v>740</v>
      </c>
      <c r="AF181" s="29" t="s">
        <v>1833</v>
      </c>
      <c r="AG181" s="29">
        <v>769</v>
      </c>
      <c r="AH181" s="29" t="s">
        <v>1878</v>
      </c>
      <c r="AI181" s="29">
        <v>21435</v>
      </c>
      <c r="AJ181" s="29" t="s">
        <v>1833</v>
      </c>
      <c r="AK181" s="29">
        <v>48369</v>
      </c>
      <c r="AL181" s="40" t="s">
        <v>526</v>
      </c>
      <c r="AM181" s="28"/>
      <c r="AN181" s="28"/>
      <c r="AO181" s="28"/>
      <c r="AP181" s="28"/>
      <c r="AQ181" s="3"/>
      <c r="AR181" s="3"/>
      <c r="AS181" s="79"/>
      <c r="AT181" s="79"/>
      <c r="AU181" s="79"/>
      <c r="AV181" s="79"/>
      <c r="AW181" s="79"/>
      <c r="AX181" s="79"/>
      <c r="AY181" s="79"/>
      <c r="AZ181" s="79"/>
      <c r="BA181" s="79"/>
      <c r="BB181" s="146" t="s">
        <v>1216</v>
      </c>
      <c r="BC181" s="28"/>
      <c r="BD181" s="28"/>
      <c r="BE181" s="28"/>
      <c r="BF181" s="28"/>
      <c r="BG181" s="28"/>
      <c r="BH181" s="28"/>
      <c r="BI181" s="28"/>
      <c r="BJ181" s="28"/>
      <c r="BK181" s="28"/>
      <c r="BL181" s="28"/>
      <c r="BM181" s="28"/>
      <c r="BN181" s="28"/>
      <c r="BO181" s="28"/>
      <c r="BP181" s="28"/>
      <c r="BQ181" s="28"/>
      <c r="BR181" s="28"/>
      <c r="BS181" s="28"/>
      <c r="BT181" s="28"/>
      <c r="BU181" s="28"/>
      <c r="BV181" s="28"/>
      <c r="BW181" s="28"/>
      <c r="BX181" s="28"/>
      <c r="BY181" s="28"/>
      <c r="BZ181" s="28"/>
      <c r="CA181" s="28"/>
      <c r="CB181" s="28"/>
      <c r="CC181" s="28"/>
      <c r="CD181" s="28"/>
      <c r="CE181" s="28"/>
      <c r="CF181" s="28"/>
      <c r="CG181" s="28"/>
      <c r="CH181" s="28"/>
      <c r="CI181" s="28"/>
      <c r="CJ181" s="28"/>
      <c r="CK181" s="28"/>
      <c r="CL181" s="28"/>
      <c r="CM181" s="28"/>
      <c r="CN181" s="28"/>
      <c r="CO181" s="28"/>
      <c r="CP181" s="28"/>
      <c r="CQ181" s="28"/>
      <c r="CR181" s="28"/>
      <c r="CS181" s="28"/>
      <c r="CT181" s="28"/>
      <c r="CU181" s="28"/>
      <c r="CV181" s="28"/>
      <c r="CW181" s="28"/>
      <c r="CX181" s="28"/>
      <c r="CY181" s="28"/>
      <c r="CZ181" s="28"/>
      <c r="DA181" s="28"/>
      <c r="DB181" s="28"/>
      <c r="DC181" s="28"/>
      <c r="DD181" s="28"/>
      <c r="DE181" s="28"/>
      <c r="DF181" s="28"/>
      <c r="DG181" s="28"/>
      <c r="DH181" s="28"/>
      <c r="DI181" s="28"/>
      <c r="DJ181" s="28"/>
      <c r="DK181" s="28"/>
      <c r="DL181" s="28"/>
      <c r="DM181" s="28"/>
      <c r="DN181" s="28"/>
      <c r="DO181" s="28"/>
      <c r="DP181" s="28"/>
      <c r="DQ181" s="28"/>
      <c r="DR181" s="28"/>
      <c r="DS181" s="28"/>
      <c r="DT181" s="28"/>
      <c r="DU181" s="28"/>
      <c r="DV181" s="28"/>
      <c r="DW181" s="28"/>
      <c r="DX181" s="28"/>
      <c r="DY181" s="28"/>
      <c r="DZ181" s="28"/>
      <c r="EA181" s="28"/>
      <c r="EB181" s="28"/>
      <c r="EC181" s="28"/>
      <c r="ED181" s="28"/>
      <c r="EE181" s="28"/>
      <c r="EF181" s="28"/>
      <c r="EG181" s="28"/>
      <c r="EH181" s="28"/>
      <c r="EI181" s="28"/>
      <c r="EJ181" s="28"/>
      <c r="EK181" s="28"/>
      <c r="EL181" s="28"/>
      <c r="EM181" s="28"/>
      <c r="EN181" s="28"/>
      <c r="EO181" s="28"/>
      <c r="EP181" s="28"/>
      <c r="EQ181" s="28"/>
      <c r="ER181" s="28"/>
      <c r="ES181" s="28"/>
      <c r="ET181" s="28"/>
      <c r="EU181" s="28"/>
      <c r="EV181" s="28"/>
      <c r="EW181" s="28"/>
      <c r="EX181" s="28"/>
      <c r="EY181" s="28"/>
      <c r="EZ181" s="28"/>
      <c r="FA181" s="28"/>
      <c r="FB181" s="28"/>
      <c r="FC181" s="28"/>
      <c r="FD181" s="28"/>
      <c r="FE181" s="28"/>
      <c r="FF181" s="28"/>
      <c r="FG181" s="28"/>
      <c r="FH181" s="28"/>
      <c r="FI181" s="28"/>
      <c r="FJ181" s="28"/>
      <c r="FK181" s="28"/>
      <c r="FL181" s="28"/>
      <c r="FM181" s="28"/>
      <c r="FN181" s="28"/>
      <c r="FO181" s="28"/>
      <c r="FP181" s="28"/>
      <c r="FQ181" s="28"/>
      <c r="FR181" s="28"/>
      <c r="FS181" s="28"/>
      <c r="FT181" s="28"/>
      <c r="FU181" s="28"/>
      <c r="FV181" s="28"/>
      <c r="FW181" s="28"/>
      <c r="FX181" s="28"/>
    </row>
    <row r="182" spans="1:180" ht="138" customHeight="1">
      <c r="A182" s="29" t="s">
        <v>635</v>
      </c>
      <c r="B182" s="29">
        <v>180</v>
      </c>
      <c r="C182" s="29" t="s">
        <v>1925</v>
      </c>
      <c r="D182" s="29" t="s">
        <v>53</v>
      </c>
      <c r="E182" s="29" t="s">
        <v>54</v>
      </c>
      <c r="F182" s="29" t="s">
        <v>1926</v>
      </c>
      <c r="G182" s="29" t="s">
        <v>1927</v>
      </c>
      <c r="H182" s="29"/>
      <c r="I182" s="29" t="s">
        <v>731</v>
      </c>
      <c r="J182" s="29" t="s">
        <v>1928</v>
      </c>
      <c r="K182" s="29" t="s">
        <v>1929</v>
      </c>
      <c r="L182" s="29">
        <v>7547012</v>
      </c>
      <c r="M182" s="50" t="s">
        <v>1930</v>
      </c>
      <c r="N182" s="29" t="s">
        <v>1869</v>
      </c>
      <c r="O182" s="26">
        <v>44061</v>
      </c>
      <c r="P182" s="29" t="s">
        <v>783</v>
      </c>
      <c r="Q182" s="29" t="s">
        <v>1878</v>
      </c>
      <c r="R182" s="29" t="s">
        <v>1773</v>
      </c>
      <c r="S182" s="29" t="s">
        <v>150</v>
      </c>
      <c r="T182" s="26">
        <v>44063</v>
      </c>
      <c r="U182" s="29" t="s">
        <v>93</v>
      </c>
      <c r="V182" s="29" t="s">
        <v>1871</v>
      </c>
      <c r="W182" s="29" t="s">
        <v>1872</v>
      </c>
      <c r="X182" s="26">
        <v>44184</v>
      </c>
      <c r="Y182" s="29" t="s">
        <v>1088</v>
      </c>
      <c r="Z182" s="29" t="s">
        <v>842</v>
      </c>
      <c r="AA182" s="29" t="s">
        <v>105</v>
      </c>
      <c r="AB182" s="29" t="s">
        <v>1852</v>
      </c>
      <c r="AC182" s="29" t="s">
        <v>785</v>
      </c>
      <c r="AD182" s="29" t="s">
        <v>54</v>
      </c>
      <c r="AE182" s="29">
        <v>740</v>
      </c>
      <c r="AF182" s="29" t="s">
        <v>1833</v>
      </c>
      <c r="AG182" s="29">
        <v>770</v>
      </c>
      <c r="AH182" s="29" t="s">
        <v>1878</v>
      </c>
      <c r="AI182" s="29">
        <v>21435</v>
      </c>
      <c r="AJ182" s="29" t="s">
        <v>1833</v>
      </c>
      <c r="AK182" s="29">
        <v>48369</v>
      </c>
      <c r="AL182" s="40" t="s">
        <v>526</v>
      </c>
      <c r="AM182" s="28"/>
      <c r="AN182" s="28"/>
      <c r="AO182" s="28"/>
      <c r="AP182" s="28"/>
      <c r="AQ182" s="3"/>
      <c r="AR182" s="3"/>
      <c r="AS182" s="79"/>
      <c r="AT182" s="79"/>
      <c r="AU182" s="79"/>
      <c r="AV182" s="79"/>
      <c r="AW182" s="79"/>
      <c r="AX182" s="79"/>
      <c r="AY182" s="79"/>
      <c r="AZ182" s="79"/>
      <c r="BA182" s="79"/>
      <c r="BB182" s="146" t="s">
        <v>1216</v>
      </c>
      <c r="BC182" s="28"/>
      <c r="BD182" s="28"/>
      <c r="BE182" s="28"/>
      <c r="BF182" s="28"/>
      <c r="BG182" s="28"/>
      <c r="BH182" s="28"/>
      <c r="BI182" s="28"/>
      <c r="BJ182" s="28"/>
      <c r="BK182" s="28"/>
      <c r="BL182" s="28"/>
      <c r="BM182" s="28"/>
      <c r="BN182" s="28"/>
      <c r="BO182" s="28"/>
      <c r="BP182" s="28"/>
      <c r="BQ182" s="28"/>
      <c r="BR182" s="28"/>
      <c r="BS182" s="28"/>
      <c r="BT182" s="28"/>
      <c r="BU182" s="28"/>
      <c r="BV182" s="28"/>
      <c r="BW182" s="28"/>
      <c r="BX182" s="28"/>
      <c r="BY182" s="28"/>
      <c r="BZ182" s="28"/>
      <c r="CA182" s="28"/>
      <c r="CB182" s="28"/>
      <c r="CC182" s="28"/>
      <c r="CD182" s="28"/>
      <c r="CE182" s="28"/>
      <c r="CF182" s="28"/>
      <c r="CG182" s="28"/>
      <c r="CH182" s="28"/>
      <c r="CI182" s="28"/>
      <c r="CJ182" s="28"/>
      <c r="CK182" s="28"/>
      <c r="CL182" s="28"/>
      <c r="CM182" s="28"/>
      <c r="CN182" s="28"/>
      <c r="CO182" s="28"/>
      <c r="CP182" s="28"/>
      <c r="CQ182" s="28"/>
      <c r="CR182" s="28"/>
      <c r="CS182" s="28"/>
      <c r="CT182" s="28"/>
      <c r="CU182" s="28"/>
      <c r="CV182" s="28"/>
      <c r="CW182" s="28"/>
      <c r="CX182" s="28"/>
      <c r="CY182" s="28"/>
      <c r="CZ182" s="28"/>
      <c r="DA182" s="28"/>
      <c r="DB182" s="28"/>
      <c r="DC182" s="28"/>
      <c r="DD182" s="28"/>
      <c r="DE182" s="28"/>
      <c r="DF182" s="28"/>
      <c r="DG182" s="28"/>
      <c r="DH182" s="28"/>
      <c r="DI182" s="28"/>
      <c r="DJ182" s="28"/>
      <c r="DK182" s="28"/>
      <c r="DL182" s="28"/>
      <c r="DM182" s="28"/>
      <c r="DN182" s="28"/>
      <c r="DO182" s="28"/>
      <c r="DP182" s="28"/>
      <c r="DQ182" s="28"/>
      <c r="DR182" s="28"/>
      <c r="DS182" s="28"/>
      <c r="DT182" s="28"/>
      <c r="DU182" s="28"/>
      <c r="DV182" s="28"/>
      <c r="DW182" s="28"/>
      <c r="DX182" s="28"/>
      <c r="DY182" s="28"/>
      <c r="DZ182" s="28"/>
      <c r="EA182" s="28"/>
      <c r="EB182" s="28"/>
      <c r="EC182" s="28"/>
      <c r="ED182" s="28"/>
      <c r="EE182" s="28"/>
      <c r="EF182" s="28"/>
      <c r="EG182" s="28"/>
      <c r="EH182" s="28"/>
      <c r="EI182" s="28"/>
      <c r="EJ182" s="28"/>
      <c r="EK182" s="28"/>
      <c r="EL182" s="28"/>
      <c r="EM182" s="28"/>
      <c r="EN182" s="28"/>
      <c r="EO182" s="28"/>
      <c r="EP182" s="28"/>
      <c r="EQ182" s="28"/>
      <c r="ER182" s="28"/>
      <c r="ES182" s="28"/>
      <c r="ET182" s="28"/>
      <c r="EU182" s="28"/>
      <c r="EV182" s="28"/>
      <c r="EW182" s="28"/>
      <c r="EX182" s="28"/>
      <c r="EY182" s="28"/>
      <c r="EZ182" s="28"/>
      <c r="FA182" s="28"/>
      <c r="FB182" s="28"/>
      <c r="FC182" s="28"/>
      <c r="FD182" s="28"/>
      <c r="FE182" s="28"/>
      <c r="FF182" s="28"/>
      <c r="FG182" s="28"/>
      <c r="FH182" s="28"/>
      <c r="FI182" s="28"/>
      <c r="FJ182" s="28"/>
      <c r="FK182" s="28"/>
      <c r="FL182" s="28"/>
      <c r="FM182" s="28"/>
      <c r="FN182" s="28"/>
      <c r="FO182" s="28"/>
      <c r="FP182" s="28"/>
      <c r="FQ182" s="28"/>
      <c r="FR182" s="28"/>
      <c r="FS182" s="28"/>
      <c r="FT182" s="28"/>
      <c r="FU182" s="28"/>
      <c r="FV182" s="28"/>
      <c r="FW182" s="28"/>
      <c r="FX182" s="28"/>
    </row>
    <row r="183" spans="1:180" ht="123" customHeight="1">
      <c r="A183" s="29" t="s">
        <v>635</v>
      </c>
      <c r="B183" s="29">
        <v>181</v>
      </c>
      <c r="C183" s="29" t="s">
        <v>1931</v>
      </c>
      <c r="D183" s="29" t="s">
        <v>53</v>
      </c>
      <c r="E183" s="29" t="s">
        <v>54</v>
      </c>
      <c r="F183" s="29" t="s">
        <v>1932</v>
      </c>
      <c r="G183" s="29" t="s">
        <v>1933</v>
      </c>
      <c r="H183" s="29"/>
      <c r="I183" s="29" t="s">
        <v>731</v>
      </c>
      <c r="J183" s="29" t="s">
        <v>1934</v>
      </c>
      <c r="K183" s="29" t="s">
        <v>1935</v>
      </c>
      <c r="L183" s="29">
        <v>3106994025</v>
      </c>
      <c r="M183" s="29" t="s">
        <v>1936</v>
      </c>
      <c r="N183" s="29" t="s">
        <v>1869</v>
      </c>
      <c r="O183" s="26">
        <v>44061</v>
      </c>
      <c r="P183" s="29" t="s">
        <v>994</v>
      </c>
      <c r="Q183" s="29" t="s">
        <v>1878</v>
      </c>
      <c r="R183" s="29" t="s">
        <v>1773</v>
      </c>
      <c r="S183" s="29" t="s">
        <v>150</v>
      </c>
      <c r="T183" s="26">
        <v>44063</v>
      </c>
      <c r="U183" s="29" t="s">
        <v>93</v>
      </c>
      <c r="V183" s="29" t="s">
        <v>1871</v>
      </c>
      <c r="W183" s="29" t="s">
        <v>1872</v>
      </c>
      <c r="X183" s="26">
        <v>44184</v>
      </c>
      <c r="Y183" s="29" t="s">
        <v>1088</v>
      </c>
      <c r="Z183" s="29" t="s">
        <v>842</v>
      </c>
      <c r="AA183" s="29" t="s">
        <v>105</v>
      </c>
      <c r="AB183" s="29" t="s">
        <v>1852</v>
      </c>
      <c r="AC183" s="29" t="s">
        <v>785</v>
      </c>
      <c r="AD183" s="29" t="s">
        <v>54</v>
      </c>
      <c r="AE183" s="29">
        <v>740</v>
      </c>
      <c r="AF183" s="29" t="s">
        <v>1833</v>
      </c>
      <c r="AG183" s="29">
        <v>771</v>
      </c>
      <c r="AH183" s="29" t="s">
        <v>1878</v>
      </c>
      <c r="AI183" s="29">
        <v>21435</v>
      </c>
      <c r="AJ183" s="29" t="s">
        <v>1833</v>
      </c>
      <c r="AK183" s="29">
        <v>48369</v>
      </c>
      <c r="AL183" s="40" t="s">
        <v>526</v>
      </c>
      <c r="AM183" s="28"/>
      <c r="AN183" s="28"/>
      <c r="AO183" s="28"/>
      <c r="AP183" s="28"/>
      <c r="AQ183" s="3"/>
      <c r="AR183" s="3"/>
      <c r="AS183" s="79"/>
      <c r="AT183" s="79"/>
      <c r="AU183" s="79"/>
      <c r="AV183" s="79"/>
      <c r="AW183" s="79"/>
      <c r="AX183" s="79"/>
      <c r="AY183" s="79"/>
      <c r="AZ183" s="79"/>
      <c r="BA183" s="79"/>
      <c r="BB183" s="146" t="s">
        <v>1216</v>
      </c>
      <c r="BC183" s="28"/>
      <c r="BD183" s="28"/>
      <c r="BE183" s="28"/>
      <c r="BF183" s="28"/>
      <c r="BG183" s="28"/>
      <c r="BH183" s="28"/>
      <c r="BI183" s="28"/>
      <c r="BJ183" s="28"/>
      <c r="BK183" s="28"/>
      <c r="BL183" s="28"/>
      <c r="BM183" s="28"/>
      <c r="BN183" s="28"/>
      <c r="BO183" s="28"/>
      <c r="BP183" s="28"/>
      <c r="BQ183" s="28"/>
      <c r="BR183" s="28"/>
      <c r="BS183" s="28"/>
      <c r="BT183" s="28"/>
      <c r="BU183" s="28"/>
      <c r="BV183" s="28"/>
      <c r="BW183" s="28"/>
      <c r="BX183" s="28"/>
      <c r="BY183" s="28"/>
      <c r="BZ183" s="28"/>
      <c r="CA183" s="28"/>
      <c r="CB183" s="28"/>
      <c r="CC183" s="28"/>
      <c r="CD183" s="28"/>
      <c r="CE183" s="28"/>
      <c r="CF183" s="28"/>
      <c r="CG183" s="28"/>
      <c r="CH183" s="28"/>
      <c r="CI183" s="28"/>
      <c r="CJ183" s="28"/>
      <c r="CK183" s="28"/>
      <c r="CL183" s="28"/>
      <c r="CM183" s="28"/>
      <c r="CN183" s="28"/>
      <c r="CO183" s="28"/>
      <c r="CP183" s="28"/>
      <c r="CQ183" s="28"/>
      <c r="CR183" s="28"/>
      <c r="CS183" s="28"/>
      <c r="CT183" s="28"/>
      <c r="CU183" s="28"/>
      <c r="CV183" s="28"/>
      <c r="CW183" s="28"/>
      <c r="CX183" s="28"/>
      <c r="CY183" s="28"/>
      <c r="CZ183" s="28"/>
      <c r="DA183" s="28"/>
      <c r="DB183" s="28"/>
      <c r="DC183" s="28"/>
      <c r="DD183" s="28"/>
      <c r="DE183" s="28"/>
      <c r="DF183" s="28"/>
      <c r="DG183" s="28"/>
      <c r="DH183" s="28"/>
      <c r="DI183" s="28"/>
      <c r="DJ183" s="28"/>
      <c r="DK183" s="28"/>
      <c r="DL183" s="28"/>
      <c r="DM183" s="28"/>
      <c r="DN183" s="28"/>
      <c r="DO183" s="28"/>
      <c r="DP183" s="28"/>
      <c r="DQ183" s="28"/>
      <c r="DR183" s="28"/>
      <c r="DS183" s="28"/>
      <c r="DT183" s="28"/>
      <c r="DU183" s="28"/>
      <c r="DV183" s="28"/>
      <c r="DW183" s="28"/>
      <c r="DX183" s="28"/>
      <c r="DY183" s="28"/>
      <c r="DZ183" s="28"/>
      <c r="EA183" s="28"/>
      <c r="EB183" s="28"/>
      <c r="EC183" s="28"/>
      <c r="ED183" s="28"/>
      <c r="EE183" s="28"/>
      <c r="EF183" s="28"/>
      <c r="EG183" s="28"/>
      <c r="EH183" s="28"/>
      <c r="EI183" s="28"/>
      <c r="EJ183" s="28"/>
      <c r="EK183" s="28"/>
      <c r="EL183" s="28"/>
      <c r="EM183" s="28"/>
      <c r="EN183" s="28"/>
      <c r="EO183" s="28"/>
      <c r="EP183" s="28"/>
      <c r="EQ183" s="28"/>
      <c r="ER183" s="28"/>
      <c r="ES183" s="28"/>
      <c r="ET183" s="28"/>
      <c r="EU183" s="28"/>
      <c r="EV183" s="28"/>
      <c r="EW183" s="28"/>
      <c r="EX183" s="28"/>
      <c r="EY183" s="28"/>
      <c r="EZ183" s="28"/>
      <c r="FA183" s="28"/>
      <c r="FB183" s="28"/>
      <c r="FC183" s="28"/>
      <c r="FD183" s="28"/>
      <c r="FE183" s="28"/>
      <c r="FF183" s="28"/>
      <c r="FG183" s="28"/>
      <c r="FH183" s="28"/>
      <c r="FI183" s="28"/>
      <c r="FJ183" s="28"/>
      <c r="FK183" s="28"/>
      <c r="FL183" s="28"/>
      <c r="FM183" s="28"/>
      <c r="FN183" s="28"/>
      <c r="FO183" s="28"/>
      <c r="FP183" s="28"/>
      <c r="FQ183" s="28"/>
      <c r="FR183" s="28"/>
      <c r="FS183" s="28"/>
      <c r="FT183" s="28"/>
      <c r="FU183" s="28"/>
      <c r="FV183" s="28"/>
      <c r="FW183" s="28"/>
      <c r="FX183" s="28"/>
    </row>
    <row r="184" spans="1:180" ht="164.1" customHeight="1">
      <c r="A184" s="29" t="s">
        <v>480</v>
      </c>
      <c r="B184" s="29">
        <v>182</v>
      </c>
      <c r="C184" s="29" t="s">
        <v>1937</v>
      </c>
      <c r="D184" s="29" t="s">
        <v>53</v>
      </c>
      <c r="E184" s="29" t="s">
        <v>54</v>
      </c>
      <c r="F184" s="29" t="s">
        <v>1938</v>
      </c>
      <c r="G184" s="29" t="s">
        <v>1939</v>
      </c>
      <c r="H184" s="29"/>
      <c r="I184" s="29" t="s">
        <v>982</v>
      </c>
      <c r="J184" s="29" t="s">
        <v>1940</v>
      </c>
      <c r="K184" s="29" t="s">
        <v>1941</v>
      </c>
      <c r="L184" s="29" t="s">
        <v>1942</v>
      </c>
      <c r="M184" s="50" t="s">
        <v>1943</v>
      </c>
      <c r="N184" s="29" t="s">
        <v>1944</v>
      </c>
      <c r="O184" s="26">
        <v>44063</v>
      </c>
      <c r="P184" s="29" t="s">
        <v>994</v>
      </c>
      <c r="Q184" s="29" t="s">
        <v>1945</v>
      </c>
      <c r="R184" s="29" t="s">
        <v>1945</v>
      </c>
      <c r="S184" s="29" t="s">
        <v>150</v>
      </c>
      <c r="T184" s="26">
        <v>44063</v>
      </c>
      <c r="U184" s="29" t="s">
        <v>93</v>
      </c>
      <c r="V184" s="29" t="s">
        <v>805</v>
      </c>
      <c r="W184" s="29" t="s">
        <v>806</v>
      </c>
      <c r="X184" s="26">
        <v>44190</v>
      </c>
      <c r="Y184" s="29" t="s">
        <v>1088</v>
      </c>
      <c r="Z184" s="29" t="s">
        <v>943</v>
      </c>
      <c r="AA184" s="29" t="s">
        <v>105</v>
      </c>
      <c r="AB184" s="29" t="s">
        <v>895</v>
      </c>
      <c r="AC184" s="29" t="s">
        <v>896</v>
      </c>
      <c r="AD184" s="29" t="s">
        <v>54</v>
      </c>
      <c r="AE184" s="29">
        <v>738</v>
      </c>
      <c r="AF184" s="29" t="s">
        <v>1833</v>
      </c>
      <c r="AG184" s="29">
        <v>778</v>
      </c>
      <c r="AH184" s="29" t="s">
        <v>1796</v>
      </c>
      <c r="AI184" s="29">
        <v>21431</v>
      </c>
      <c r="AJ184" s="29" t="s">
        <v>1833</v>
      </c>
      <c r="AK184" s="29">
        <v>48768</v>
      </c>
      <c r="AL184" s="40" t="s">
        <v>526</v>
      </c>
      <c r="AM184" s="28"/>
      <c r="AN184" s="28"/>
      <c r="AO184" s="28"/>
      <c r="AP184" s="28"/>
      <c r="AQ184" s="3"/>
      <c r="AR184" s="3"/>
      <c r="AS184" s="79"/>
      <c r="AT184" s="79"/>
      <c r="AU184" s="79"/>
      <c r="AV184" s="79"/>
      <c r="AW184" s="79"/>
      <c r="AX184" s="79"/>
      <c r="AY184" s="79"/>
      <c r="AZ184" s="79"/>
      <c r="BA184" s="79"/>
      <c r="BB184" s="146" t="s">
        <v>1216</v>
      </c>
      <c r="BC184" s="28"/>
      <c r="BD184" s="28"/>
      <c r="BE184" s="28"/>
      <c r="BF184" s="28"/>
      <c r="BG184" s="28"/>
      <c r="BH184" s="28"/>
      <c r="BI184" s="28"/>
      <c r="BJ184" s="28"/>
      <c r="BK184" s="28"/>
      <c r="BL184" s="28"/>
      <c r="BM184" s="28"/>
      <c r="BN184" s="28"/>
      <c r="BO184" s="28"/>
      <c r="BP184" s="28"/>
      <c r="BQ184" s="28"/>
      <c r="BR184" s="28"/>
      <c r="BS184" s="28"/>
      <c r="BT184" s="28"/>
      <c r="BU184" s="28"/>
      <c r="BV184" s="28"/>
      <c r="BW184" s="28"/>
      <c r="BX184" s="28"/>
      <c r="BY184" s="28"/>
      <c r="BZ184" s="28"/>
      <c r="CA184" s="28"/>
      <c r="CB184" s="28"/>
      <c r="CC184" s="28"/>
      <c r="CD184" s="28"/>
      <c r="CE184" s="28"/>
      <c r="CF184" s="28"/>
      <c r="CG184" s="28"/>
      <c r="CH184" s="28"/>
      <c r="CI184" s="28"/>
      <c r="CJ184" s="28"/>
      <c r="CK184" s="28"/>
      <c r="CL184" s="28"/>
      <c r="CM184" s="28"/>
      <c r="CN184" s="28"/>
      <c r="CO184" s="28"/>
      <c r="CP184" s="28"/>
      <c r="CQ184" s="28"/>
      <c r="CR184" s="28"/>
      <c r="CS184" s="28"/>
      <c r="CT184" s="28"/>
      <c r="CU184" s="28"/>
      <c r="CV184" s="28"/>
      <c r="CW184" s="28"/>
      <c r="CX184" s="28"/>
      <c r="CY184" s="28"/>
      <c r="CZ184" s="28"/>
      <c r="DA184" s="28"/>
      <c r="DB184" s="28"/>
      <c r="DC184" s="28"/>
      <c r="DD184" s="28"/>
      <c r="DE184" s="28"/>
      <c r="DF184" s="28"/>
      <c r="DG184" s="28"/>
      <c r="DH184" s="28"/>
      <c r="DI184" s="28"/>
      <c r="DJ184" s="28"/>
      <c r="DK184" s="28"/>
      <c r="DL184" s="28"/>
      <c r="DM184" s="28"/>
      <c r="DN184" s="28"/>
      <c r="DO184" s="28"/>
      <c r="DP184" s="28"/>
      <c r="DQ184" s="28"/>
      <c r="DR184" s="28"/>
      <c r="DS184" s="28"/>
      <c r="DT184" s="28"/>
      <c r="DU184" s="28"/>
      <c r="DV184" s="28"/>
      <c r="DW184" s="28"/>
      <c r="DX184" s="28"/>
      <c r="DY184" s="28"/>
      <c r="DZ184" s="28"/>
      <c r="EA184" s="28"/>
      <c r="EB184" s="28"/>
      <c r="EC184" s="28"/>
      <c r="ED184" s="28"/>
      <c r="EE184" s="28"/>
      <c r="EF184" s="28"/>
      <c r="EG184" s="28"/>
      <c r="EH184" s="28"/>
      <c r="EI184" s="28"/>
      <c r="EJ184" s="28"/>
      <c r="EK184" s="28"/>
      <c r="EL184" s="28"/>
      <c r="EM184" s="28"/>
      <c r="EN184" s="28"/>
      <c r="EO184" s="28"/>
      <c r="EP184" s="28"/>
      <c r="EQ184" s="28"/>
      <c r="ER184" s="28"/>
      <c r="ES184" s="28"/>
      <c r="ET184" s="28"/>
      <c r="EU184" s="28"/>
      <c r="EV184" s="28"/>
      <c r="EW184" s="28"/>
      <c r="EX184" s="28"/>
      <c r="EY184" s="28"/>
      <c r="EZ184" s="28"/>
      <c r="FA184" s="28"/>
      <c r="FB184" s="28"/>
      <c r="FC184" s="28"/>
      <c r="FD184" s="28"/>
      <c r="FE184" s="28"/>
      <c r="FF184" s="28"/>
      <c r="FG184" s="28"/>
      <c r="FH184" s="28"/>
      <c r="FI184" s="28"/>
      <c r="FJ184" s="28"/>
      <c r="FK184" s="42"/>
      <c r="FL184" s="42"/>
      <c r="FM184" s="28"/>
      <c r="FN184" s="28"/>
      <c r="FO184" s="28"/>
      <c r="FP184" s="28"/>
      <c r="FQ184" s="28"/>
      <c r="FR184" s="28"/>
      <c r="FS184" s="42"/>
      <c r="FT184" s="42"/>
      <c r="FU184" s="28"/>
      <c r="FV184" s="28"/>
      <c r="FW184" s="28"/>
      <c r="FX184" s="28"/>
    </row>
    <row r="185" spans="1:180" s="28" customFormat="1" ht="105" customHeight="1">
      <c r="A185" s="29" t="s">
        <v>51</v>
      </c>
      <c r="B185" s="29">
        <v>183</v>
      </c>
      <c r="C185" s="29" t="s">
        <v>1740</v>
      </c>
      <c r="D185" s="29" t="s">
        <v>53</v>
      </c>
      <c r="E185" s="29" t="s">
        <v>54</v>
      </c>
      <c r="F185" s="29" t="s">
        <v>1741</v>
      </c>
      <c r="G185" s="29">
        <v>1018485393</v>
      </c>
      <c r="H185" s="29">
        <v>7</v>
      </c>
      <c r="I185" s="29" t="s">
        <v>542</v>
      </c>
      <c r="J185" s="29" t="s">
        <v>145</v>
      </c>
      <c r="K185" s="29" t="s">
        <v>1742</v>
      </c>
      <c r="L185" s="29">
        <v>3183606753</v>
      </c>
      <c r="M185" s="50" t="s">
        <v>1743</v>
      </c>
      <c r="N185" s="29" t="s">
        <v>1744</v>
      </c>
      <c r="O185" s="26">
        <v>44062</v>
      </c>
      <c r="P185" s="29" t="s">
        <v>1745</v>
      </c>
      <c r="Q185" s="26">
        <v>44062</v>
      </c>
      <c r="R185" s="26">
        <v>44063</v>
      </c>
      <c r="S185" s="29" t="s">
        <v>248</v>
      </c>
      <c r="T185" s="26">
        <v>44063</v>
      </c>
      <c r="U185" s="29" t="s">
        <v>93</v>
      </c>
      <c r="V185" s="57">
        <v>15480000</v>
      </c>
      <c r="W185" s="57">
        <v>3870000</v>
      </c>
      <c r="X185" s="26">
        <v>44184</v>
      </c>
      <c r="Y185" s="29" t="s">
        <v>1746</v>
      </c>
      <c r="Z185" s="29" t="s">
        <v>944</v>
      </c>
      <c r="AA185" s="29" t="s">
        <v>121</v>
      </c>
      <c r="AB185" s="29" t="s">
        <v>1289</v>
      </c>
      <c r="AC185" s="29" t="s">
        <v>80</v>
      </c>
      <c r="AD185" s="29" t="s">
        <v>54</v>
      </c>
      <c r="AE185" s="29">
        <v>722</v>
      </c>
      <c r="AF185" s="26">
        <v>44047</v>
      </c>
      <c r="AG185" s="29">
        <v>733</v>
      </c>
      <c r="AH185" s="26">
        <v>44063</v>
      </c>
      <c r="AI185" s="29">
        <v>21390</v>
      </c>
      <c r="AJ185" s="26">
        <v>44106</v>
      </c>
      <c r="AK185" s="29">
        <v>48760</v>
      </c>
      <c r="AL185" s="73" t="s">
        <v>548</v>
      </c>
      <c r="AM185" s="42"/>
      <c r="AN185" s="42"/>
      <c r="AQ185" s="3"/>
      <c r="AR185" s="3"/>
      <c r="AS185" s="79"/>
      <c r="AT185" s="79"/>
      <c r="AU185" s="79"/>
      <c r="AV185" s="79"/>
      <c r="AW185" s="79"/>
      <c r="AX185" s="79"/>
      <c r="AY185" s="79"/>
      <c r="AZ185" s="79"/>
      <c r="BA185" s="79"/>
      <c r="BB185" s="146" t="s">
        <v>1216</v>
      </c>
      <c r="FK185" s="59"/>
      <c r="FL185" s="59"/>
      <c r="FS185" s="59"/>
      <c r="FT185" s="59"/>
    </row>
    <row r="186" spans="1:180" ht="126" customHeight="1">
      <c r="A186" s="29" t="s">
        <v>51</v>
      </c>
      <c r="B186" s="29">
        <v>184</v>
      </c>
      <c r="C186" s="29" t="s">
        <v>1747</v>
      </c>
      <c r="D186" s="29" t="s">
        <v>53</v>
      </c>
      <c r="E186" s="29" t="s">
        <v>54</v>
      </c>
      <c r="F186" s="29" t="s">
        <v>1748</v>
      </c>
      <c r="G186" s="29">
        <v>53074920</v>
      </c>
      <c r="H186" s="29">
        <v>1</v>
      </c>
      <c r="I186" s="29" t="s">
        <v>219</v>
      </c>
      <c r="J186" s="29" t="s">
        <v>145</v>
      </c>
      <c r="K186" s="29" t="s">
        <v>1749</v>
      </c>
      <c r="L186" s="29">
        <v>4693717</v>
      </c>
      <c r="M186" s="50" t="s">
        <v>1750</v>
      </c>
      <c r="N186" s="29" t="s">
        <v>1751</v>
      </c>
      <c r="O186" s="26">
        <v>44063</v>
      </c>
      <c r="P186" s="29" t="s">
        <v>1752</v>
      </c>
      <c r="Q186" s="26">
        <v>44063</v>
      </c>
      <c r="R186" s="26">
        <v>44064</v>
      </c>
      <c r="S186" s="29" t="s">
        <v>150</v>
      </c>
      <c r="T186" s="26">
        <v>44067</v>
      </c>
      <c r="U186" s="29" t="s">
        <v>93</v>
      </c>
      <c r="V186" s="57">
        <v>16800000</v>
      </c>
      <c r="W186" s="57">
        <v>4200000</v>
      </c>
      <c r="X186" s="26">
        <v>44188</v>
      </c>
      <c r="Y186" s="29" t="s">
        <v>1746</v>
      </c>
      <c r="Z186" s="147" t="s">
        <v>1753</v>
      </c>
      <c r="AA186" s="29" t="s">
        <v>261</v>
      </c>
      <c r="AB186" s="26" t="s">
        <v>1289</v>
      </c>
      <c r="AC186" s="26" t="s">
        <v>372</v>
      </c>
      <c r="AD186" s="29" t="s">
        <v>843</v>
      </c>
      <c r="AE186" s="29">
        <v>735</v>
      </c>
      <c r="AF186" s="26" t="s">
        <v>1754</v>
      </c>
      <c r="AG186" s="29">
        <v>805</v>
      </c>
      <c r="AH186" s="29" t="s">
        <v>1755</v>
      </c>
      <c r="AI186" s="29">
        <v>21430</v>
      </c>
      <c r="AJ186" s="26">
        <v>44053</v>
      </c>
      <c r="AK186" s="29">
        <v>48883</v>
      </c>
      <c r="AL186" s="40" t="s">
        <v>548</v>
      </c>
      <c r="AO186" s="28"/>
      <c r="AP186" s="28"/>
      <c r="AQ186" s="3"/>
      <c r="AR186" s="3"/>
      <c r="AS186" s="79"/>
      <c r="AT186" s="79"/>
      <c r="AU186" s="79"/>
      <c r="AV186" s="79"/>
      <c r="AW186" s="79"/>
      <c r="AX186" s="79"/>
      <c r="AY186" s="79"/>
      <c r="AZ186" s="79"/>
      <c r="BA186" s="79"/>
      <c r="BB186" s="146" t="s">
        <v>1216</v>
      </c>
      <c r="BC186" s="28"/>
      <c r="BD186" s="28"/>
      <c r="BE186" s="28"/>
      <c r="BF186" s="28"/>
      <c r="BG186" s="28"/>
      <c r="BH186" s="28"/>
      <c r="BI186" s="28"/>
      <c r="BJ186" s="28"/>
      <c r="BK186" s="28"/>
      <c r="BL186" s="28"/>
      <c r="BM186" s="28"/>
      <c r="BN186" s="28"/>
      <c r="BO186" s="28"/>
      <c r="BP186" s="28"/>
      <c r="BQ186" s="28"/>
      <c r="BR186" s="28"/>
      <c r="BS186" s="28"/>
      <c r="BT186" s="28"/>
      <c r="BU186" s="28"/>
      <c r="BV186" s="28"/>
      <c r="BW186" s="28"/>
      <c r="BX186" s="28"/>
      <c r="BY186" s="28"/>
      <c r="BZ186" s="28"/>
      <c r="CA186" s="28"/>
      <c r="CB186" s="28"/>
      <c r="CC186" s="28"/>
      <c r="CD186" s="28"/>
      <c r="CE186" s="28"/>
      <c r="CF186" s="28"/>
      <c r="CG186" s="28"/>
      <c r="CH186" s="28"/>
      <c r="CI186" s="28"/>
      <c r="CJ186" s="28"/>
      <c r="CK186" s="28"/>
      <c r="CL186" s="28"/>
      <c r="CM186" s="28"/>
      <c r="CN186" s="28"/>
      <c r="CO186" s="28"/>
      <c r="CP186" s="28"/>
      <c r="CQ186" s="28"/>
      <c r="CR186" s="28"/>
      <c r="CS186" s="28"/>
      <c r="CT186" s="28"/>
      <c r="CU186" s="28"/>
      <c r="CV186" s="28"/>
      <c r="CW186" s="28"/>
      <c r="CX186" s="28"/>
      <c r="CY186" s="28"/>
      <c r="CZ186" s="28"/>
      <c r="DA186" s="28"/>
      <c r="DB186" s="28"/>
      <c r="DC186" s="28"/>
      <c r="DD186" s="28"/>
      <c r="DE186" s="28"/>
      <c r="DF186" s="28"/>
      <c r="DG186" s="28"/>
      <c r="DH186" s="28"/>
      <c r="DI186" s="28"/>
      <c r="DJ186" s="28"/>
      <c r="DK186" s="28"/>
      <c r="DL186" s="28"/>
      <c r="DM186" s="28"/>
      <c r="DN186" s="28"/>
      <c r="DO186" s="28"/>
      <c r="DP186" s="28"/>
      <c r="DQ186" s="28"/>
      <c r="DR186" s="28"/>
      <c r="DS186" s="28"/>
      <c r="DT186" s="28"/>
      <c r="DU186" s="28"/>
      <c r="DV186" s="28"/>
      <c r="DW186" s="28"/>
      <c r="DX186" s="28"/>
      <c r="DY186" s="28"/>
      <c r="DZ186" s="28"/>
      <c r="EA186" s="28"/>
      <c r="EB186" s="28"/>
      <c r="EC186" s="28"/>
      <c r="ED186" s="28"/>
      <c r="EE186" s="28"/>
      <c r="EF186" s="28"/>
      <c r="EG186" s="28"/>
      <c r="EH186" s="28"/>
      <c r="EI186" s="28"/>
      <c r="EJ186" s="28"/>
      <c r="EK186" s="28"/>
      <c r="EL186" s="28"/>
      <c r="EM186" s="28"/>
      <c r="EN186" s="28"/>
      <c r="EO186" s="28"/>
      <c r="EP186" s="28"/>
      <c r="EQ186" s="28"/>
      <c r="ER186" s="28"/>
      <c r="ES186" s="28"/>
      <c r="ET186" s="28"/>
      <c r="EU186" s="28"/>
      <c r="EV186" s="28"/>
      <c r="EW186" s="28"/>
      <c r="EX186" s="28"/>
      <c r="EY186" s="28"/>
      <c r="EZ186" s="28"/>
      <c r="FA186" s="28"/>
      <c r="FB186" s="28"/>
      <c r="FC186" s="28"/>
      <c r="FD186" s="28"/>
      <c r="FE186" s="28"/>
      <c r="FF186" s="28"/>
      <c r="FG186" s="28"/>
      <c r="FH186" s="28"/>
      <c r="FI186" s="28"/>
      <c r="FJ186" s="28"/>
      <c r="FM186" s="28"/>
      <c r="FN186" s="28"/>
      <c r="FO186" s="28"/>
      <c r="FP186" s="28"/>
      <c r="FQ186" s="28"/>
      <c r="FR186" s="28"/>
      <c r="FU186" s="28"/>
      <c r="FV186" s="28"/>
      <c r="FW186" s="28"/>
      <c r="FX186" s="28"/>
    </row>
    <row r="187" spans="1:180" ht="117" customHeight="1">
      <c r="A187" s="29" t="s">
        <v>51</v>
      </c>
      <c r="B187" s="29">
        <v>185</v>
      </c>
      <c r="C187" s="29" t="s">
        <v>1756</v>
      </c>
      <c r="D187" s="29" t="s">
        <v>53</v>
      </c>
      <c r="E187" s="29" t="s">
        <v>54</v>
      </c>
      <c r="F187" s="29" t="s">
        <v>1757</v>
      </c>
      <c r="G187" s="29">
        <v>1136885606</v>
      </c>
      <c r="H187" s="29">
        <v>5</v>
      </c>
      <c r="I187" s="29" t="s">
        <v>219</v>
      </c>
      <c r="J187" s="29" t="s">
        <v>1758</v>
      </c>
      <c r="K187" s="29" t="s">
        <v>1759</v>
      </c>
      <c r="L187" s="29">
        <v>7518722</v>
      </c>
      <c r="M187" s="50" t="s">
        <v>1760</v>
      </c>
      <c r="N187" s="29" t="s">
        <v>1761</v>
      </c>
      <c r="O187" s="26">
        <v>44063</v>
      </c>
      <c r="P187" s="29" t="s">
        <v>1762</v>
      </c>
      <c r="Q187" s="26">
        <v>44063</v>
      </c>
      <c r="R187" s="26">
        <v>44064</v>
      </c>
      <c r="S187" s="29" t="s">
        <v>248</v>
      </c>
      <c r="T187" s="26">
        <v>44067</v>
      </c>
      <c r="U187" s="29" t="s">
        <v>93</v>
      </c>
      <c r="V187" s="57">
        <v>16800000</v>
      </c>
      <c r="W187" s="57">
        <v>4200000</v>
      </c>
      <c r="X187" s="26">
        <v>44188</v>
      </c>
      <c r="Y187" s="29" t="s">
        <v>1746</v>
      </c>
      <c r="Z187" s="26" t="s">
        <v>2195</v>
      </c>
      <c r="AA187" s="29" t="s">
        <v>261</v>
      </c>
      <c r="AB187" s="26" t="s">
        <v>1289</v>
      </c>
      <c r="AC187" s="26" t="s">
        <v>372</v>
      </c>
      <c r="AD187" s="29" t="s">
        <v>54</v>
      </c>
      <c r="AE187" s="29">
        <v>764</v>
      </c>
      <c r="AF187" s="29" t="s">
        <v>1763</v>
      </c>
      <c r="AG187" s="29">
        <v>804</v>
      </c>
      <c r="AH187" s="29" t="s">
        <v>1755</v>
      </c>
      <c r="AI187" s="29">
        <v>21791</v>
      </c>
      <c r="AJ187" s="26">
        <v>44062</v>
      </c>
      <c r="AK187" s="29">
        <v>49413</v>
      </c>
      <c r="AL187" s="40" t="s">
        <v>548</v>
      </c>
      <c r="AO187" s="28"/>
      <c r="AP187" s="28"/>
      <c r="AQ187" s="3"/>
      <c r="AR187" s="3"/>
      <c r="AS187" s="79"/>
      <c r="AT187" s="79"/>
      <c r="AU187" s="79"/>
      <c r="AV187" s="79"/>
      <c r="AW187" s="79"/>
      <c r="AX187" s="79"/>
      <c r="AY187" s="79"/>
      <c r="AZ187" s="79"/>
      <c r="BA187" s="79"/>
      <c r="BB187" s="155" t="s">
        <v>2158</v>
      </c>
      <c r="BC187" s="28"/>
      <c r="BD187" s="28"/>
      <c r="BE187" s="28"/>
      <c r="BF187" s="28"/>
      <c r="BG187" s="28"/>
      <c r="BH187" s="28"/>
      <c r="BI187" s="28"/>
      <c r="BJ187" s="28"/>
      <c r="BK187" s="28"/>
      <c r="BL187" s="28"/>
      <c r="BM187" s="28"/>
      <c r="BN187" s="28"/>
      <c r="BO187" s="28"/>
      <c r="BP187" s="28"/>
      <c r="BQ187" s="28"/>
      <c r="BR187" s="28"/>
      <c r="BS187" s="28"/>
      <c r="BT187" s="28"/>
      <c r="BU187" s="28"/>
      <c r="BV187" s="28"/>
      <c r="BW187" s="28"/>
      <c r="BX187" s="28"/>
      <c r="BY187" s="28"/>
      <c r="BZ187" s="28"/>
      <c r="CA187" s="28"/>
      <c r="CB187" s="28"/>
      <c r="CC187" s="28"/>
      <c r="CD187" s="28"/>
      <c r="CE187" s="28"/>
      <c r="CF187" s="28"/>
      <c r="CG187" s="28"/>
      <c r="CH187" s="28"/>
      <c r="CI187" s="28"/>
      <c r="CJ187" s="28"/>
      <c r="CK187" s="28"/>
      <c r="CL187" s="28"/>
      <c r="CM187" s="28"/>
      <c r="CN187" s="28"/>
      <c r="CO187" s="28"/>
      <c r="CP187" s="28"/>
      <c r="CQ187" s="28"/>
      <c r="CR187" s="28"/>
      <c r="CS187" s="28"/>
      <c r="CT187" s="28"/>
      <c r="CU187" s="28"/>
      <c r="CV187" s="28"/>
      <c r="CW187" s="28"/>
      <c r="CX187" s="28"/>
      <c r="CY187" s="28"/>
      <c r="CZ187" s="28"/>
      <c r="DA187" s="28"/>
      <c r="DB187" s="28"/>
      <c r="DC187" s="28"/>
      <c r="DD187" s="28"/>
      <c r="DE187" s="28"/>
      <c r="DF187" s="28"/>
      <c r="DG187" s="28"/>
      <c r="DH187" s="28"/>
      <c r="DI187" s="28"/>
      <c r="DJ187" s="28"/>
      <c r="DK187" s="28"/>
      <c r="DL187" s="28"/>
      <c r="DM187" s="28"/>
      <c r="DN187" s="28"/>
      <c r="DO187" s="28"/>
      <c r="DP187" s="28"/>
      <c r="DQ187" s="28"/>
      <c r="DR187" s="28"/>
      <c r="DS187" s="28"/>
      <c r="DT187" s="28"/>
      <c r="DU187" s="28"/>
      <c r="DV187" s="28"/>
      <c r="DW187" s="28"/>
      <c r="DX187" s="28"/>
      <c r="DY187" s="28"/>
      <c r="DZ187" s="28"/>
      <c r="EA187" s="28"/>
      <c r="EB187" s="28"/>
      <c r="EC187" s="28"/>
      <c r="ED187" s="28"/>
      <c r="EE187" s="28"/>
      <c r="EF187" s="28"/>
      <c r="EG187" s="28"/>
      <c r="EH187" s="28"/>
      <c r="EI187" s="28"/>
      <c r="EJ187" s="28"/>
      <c r="EK187" s="28"/>
      <c r="EL187" s="28"/>
      <c r="EM187" s="28"/>
      <c r="EN187" s="28"/>
      <c r="EO187" s="28"/>
      <c r="EP187" s="28"/>
      <c r="EQ187" s="28"/>
      <c r="ER187" s="28"/>
      <c r="ES187" s="28"/>
      <c r="ET187" s="28"/>
      <c r="EU187" s="28"/>
      <c r="EV187" s="28"/>
      <c r="EW187" s="28"/>
      <c r="EX187" s="28"/>
      <c r="EY187" s="28"/>
      <c r="EZ187" s="28"/>
      <c r="FA187" s="28"/>
      <c r="FB187" s="28"/>
      <c r="FC187" s="28"/>
      <c r="FD187" s="28"/>
      <c r="FE187" s="28"/>
      <c r="FF187" s="28"/>
      <c r="FG187" s="28"/>
      <c r="FH187" s="28"/>
      <c r="FI187" s="28"/>
      <c r="FJ187" s="28"/>
      <c r="FK187" s="28"/>
      <c r="FL187" s="28"/>
      <c r="FM187" s="28"/>
      <c r="FN187" s="28"/>
      <c r="FO187" s="28"/>
      <c r="FP187" s="28"/>
      <c r="FQ187" s="28"/>
      <c r="FR187" s="28"/>
      <c r="FS187" s="28"/>
      <c r="FT187" s="28"/>
      <c r="FU187" s="28"/>
      <c r="FV187" s="28"/>
      <c r="FW187" s="28"/>
      <c r="FX187" s="28"/>
    </row>
    <row r="188" spans="1:180" ht="90" customHeight="1">
      <c r="A188" s="29" t="s">
        <v>561</v>
      </c>
      <c r="B188" s="29">
        <v>186</v>
      </c>
      <c r="C188" s="29" t="s">
        <v>1630</v>
      </c>
      <c r="D188" s="29" t="s">
        <v>1033</v>
      </c>
      <c r="E188" s="29"/>
      <c r="F188" s="66" t="s">
        <v>1631</v>
      </c>
      <c r="G188" s="29" t="s">
        <v>1632</v>
      </c>
      <c r="H188" s="27"/>
      <c r="I188" s="29" t="s">
        <v>54</v>
      </c>
      <c r="J188" s="29" t="s">
        <v>54</v>
      </c>
      <c r="K188" s="29" t="s">
        <v>1633</v>
      </c>
      <c r="L188" s="29" t="s">
        <v>1634</v>
      </c>
      <c r="M188" s="60" t="s">
        <v>1635</v>
      </c>
      <c r="N188" s="29" t="s">
        <v>1636</v>
      </c>
      <c r="O188" s="26">
        <v>44067</v>
      </c>
      <c r="P188" s="29" t="s">
        <v>1637</v>
      </c>
      <c r="Q188" s="26">
        <v>44068</v>
      </c>
      <c r="R188" s="26">
        <v>44068</v>
      </c>
      <c r="S188" s="29" t="s">
        <v>54</v>
      </c>
      <c r="T188" s="26">
        <v>44069</v>
      </c>
      <c r="U188" s="29" t="s">
        <v>1638</v>
      </c>
      <c r="V188" s="57">
        <v>24000000</v>
      </c>
      <c r="W188" s="29" t="s">
        <v>54</v>
      </c>
      <c r="X188" s="26">
        <v>44129</v>
      </c>
      <c r="Y188" s="29" t="s">
        <v>964</v>
      </c>
      <c r="Z188" s="29" t="s">
        <v>2200</v>
      </c>
      <c r="AA188" s="29" t="s">
        <v>121</v>
      </c>
      <c r="AB188" s="29" t="s">
        <v>1639</v>
      </c>
      <c r="AC188" s="29" t="s">
        <v>1640</v>
      </c>
      <c r="AD188" s="29" t="s">
        <v>54</v>
      </c>
      <c r="AE188" s="29">
        <v>745</v>
      </c>
      <c r="AF188" s="26">
        <v>44053</v>
      </c>
      <c r="AG188" s="29">
        <v>818</v>
      </c>
      <c r="AH188" s="26">
        <v>44067</v>
      </c>
      <c r="AI188" s="29" t="s">
        <v>54</v>
      </c>
      <c r="AJ188" s="29" t="s">
        <v>54</v>
      </c>
      <c r="AK188" s="29" t="s">
        <v>54</v>
      </c>
      <c r="AL188" s="40" t="s">
        <v>123</v>
      </c>
      <c r="AM188" s="28"/>
      <c r="AN188" s="28"/>
      <c r="AO188" s="28"/>
      <c r="AP188" s="28"/>
      <c r="AQ188" s="3"/>
      <c r="AR188" s="3"/>
      <c r="AS188" s="79"/>
      <c r="AT188" s="79"/>
      <c r="AU188" s="79"/>
      <c r="AV188" s="79"/>
      <c r="AW188" s="79"/>
      <c r="AX188" s="79"/>
      <c r="AY188" s="79"/>
      <c r="AZ188" s="79"/>
      <c r="BA188" s="79"/>
      <c r="BB188" s="155" t="s">
        <v>2159</v>
      </c>
      <c r="BC188" s="28"/>
      <c r="BD188" s="28"/>
      <c r="BE188" s="28"/>
      <c r="BF188" s="28"/>
      <c r="BG188" s="28"/>
      <c r="BH188" s="28"/>
      <c r="BI188" s="28"/>
      <c r="BJ188" s="28"/>
      <c r="BK188" s="28"/>
      <c r="BL188" s="28"/>
      <c r="BM188" s="28"/>
      <c r="BN188" s="28"/>
      <c r="BO188" s="28"/>
      <c r="BP188" s="28"/>
      <c r="BQ188" s="28"/>
      <c r="BR188" s="28"/>
      <c r="BS188" s="28"/>
      <c r="BT188" s="28"/>
      <c r="BU188" s="28"/>
      <c r="BV188" s="28"/>
      <c r="BW188" s="28"/>
      <c r="BX188" s="28"/>
      <c r="BY188" s="28"/>
      <c r="BZ188" s="28"/>
      <c r="CA188" s="28"/>
      <c r="CB188" s="28"/>
      <c r="CC188" s="28"/>
      <c r="CD188" s="28"/>
      <c r="CE188" s="28"/>
      <c r="CF188" s="28"/>
      <c r="CG188" s="28"/>
      <c r="CH188" s="28"/>
      <c r="CI188" s="28"/>
      <c r="CJ188" s="28"/>
      <c r="CK188" s="28"/>
      <c r="CL188" s="28"/>
      <c r="CM188" s="28"/>
      <c r="CN188" s="28"/>
      <c r="CO188" s="28"/>
      <c r="CP188" s="28"/>
      <c r="CQ188" s="28"/>
      <c r="CR188" s="28"/>
      <c r="CS188" s="28"/>
      <c r="CT188" s="28"/>
      <c r="CU188" s="28"/>
      <c r="CV188" s="28"/>
      <c r="CW188" s="28"/>
      <c r="CX188" s="28"/>
      <c r="CY188" s="28"/>
      <c r="CZ188" s="28"/>
      <c r="DA188" s="28"/>
      <c r="DB188" s="28"/>
      <c r="DC188" s="28"/>
      <c r="DD188" s="28"/>
      <c r="DE188" s="28"/>
      <c r="DF188" s="28"/>
      <c r="DG188" s="28"/>
      <c r="DH188" s="28"/>
      <c r="DI188" s="28"/>
      <c r="DJ188" s="28"/>
      <c r="DK188" s="28"/>
      <c r="DL188" s="28"/>
      <c r="DM188" s="28"/>
      <c r="DN188" s="28"/>
      <c r="DO188" s="28"/>
      <c r="DP188" s="28"/>
      <c r="DQ188" s="28"/>
      <c r="DR188" s="28"/>
      <c r="DS188" s="28"/>
      <c r="DT188" s="28"/>
      <c r="DU188" s="28"/>
      <c r="DV188" s="28"/>
      <c r="DW188" s="28"/>
      <c r="DX188" s="28"/>
      <c r="DY188" s="28"/>
      <c r="DZ188" s="28"/>
      <c r="EA188" s="28"/>
      <c r="EB188" s="28"/>
      <c r="EC188" s="28"/>
      <c r="ED188" s="28"/>
      <c r="EE188" s="28"/>
      <c r="EF188" s="28"/>
      <c r="EG188" s="28"/>
      <c r="EH188" s="28"/>
      <c r="EI188" s="28"/>
      <c r="EJ188" s="28"/>
      <c r="EK188" s="28"/>
      <c r="EL188" s="28"/>
      <c r="EM188" s="28"/>
      <c r="EN188" s="28"/>
      <c r="EO188" s="28"/>
      <c r="EP188" s="28"/>
      <c r="EQ188" s="28"/>
      <c r="ER188" s="28"/>
      <c r="ES188" s="28"/>
      <c r="ET188" s="28"/>
      <c r="EU188" s="28"/>
      <c r="EV188" s="28"/>
      <c r="EW188" s="28"/>
      <c r="EX188" s="28"/>
      <c r="EY188" s="28"/>
      <c r="EZ188" s="28"/>
      <c r="FA188" s="28"/>
      <c r="FB188" s="28"/>
      <c r="FC188" s="28"/>
      <c r="FD188" s="28"/>
      <c r="FE188" s="28"/>
      <c r="FF188" s="28"/>
      <c r="FG188" s="28"/>
      <c r="FH188" s="28"/>
      <c r="FI188" s="28"/>
      <c r="FJ188" s="28"/>
      <c r="FK188" s="28"/>
      <c r="FL188" s="28"/>
      <c r="FM188" s="28"/>
      <c r="FN188" s="28"/>
      <c r="FO188" s="28"/>
      <c r="FP188" s="28"/>
      <c r="FQ188" s="28"/>
      <c r="FR188" s="28"/>
      <c r="FS188" s="28"/>
      <c r="FT188" s="28"/>
      <c r="FU188" s="28"/>
      <c r="FV188" s="28"/>
      <c r="FW188" s="28"/>
      <c r="FX188" s="28"/>
    </row>
    <row r="189" spans="1:180" ht="131.1" customHeight="1">
      <c r="A189" s="29" t="s">
        <v>524</v>
      </c>
      <c r="B189" s="29">
        <v>187</v>
      </c>
      <c r="C189" s="29" t="s">
        <v>1641</v>
      </c>
      <c r="D189" s="29" t="s">
        <v>70</v>
      </c>
      <c r="E189" s="29"/>
      <c r="F189" s="29" t="s">
        <v>516</v>
      </c>
      <c r="G189" s="29" t="s">
        <v>517</v>
      </c>
      <c r="H189" s="27"/>
      <c r="I189" s="29" t="s">
        <v>73</v>
      </c>
      <c r="J189" s="29" t="s">
        <v>518</v>
      </c>
      <c r="K189" s="29" t="s">
        <v>1642</v>
      </c>
      <c r="L189" s="29">
        <v>6195088</v>
      </c>
      <c r="M189" s="60" t="s">
        <v>520</v>
      </c>
      <c r="N189" s="29" t="s">
        <v>1643</v>
      </c>
      <c r="O189" s="26">
        <v>44064</v>
      </c>
      <c r="P189" s="29" t="s">
        <v>1644</v>
      </c>
      <c r="Q189" s="26">
        <v>44068</v>
      </c>
      <c r="R189" s="26">
        <v>44068</v>
      </c>
      <c r="S189" s="29" t="s">
        <v>92</v>
      </c>
      <c r="T189" s="26">
        <v>44079</v>
      </c>
      <c r="U189" s="29" t="s">
        <v>93</v>
      </c>
      <c r="V189" s="57">
        <v>10160000</v>
      </c>
      <c r="W189" s="57">
        <v>2540000</v>
      </c>
      <c r="X189" s="26">
        <v>43834</v>
      </c>
      <c r="Y189" s="29" t="s">
        <v>964</v>
      </c>
      <c r="Z189" s="29" t="s">
        <v>944</v>
      </c>
      <c r="AA189" s="29" t="s">
        <v>261</v>
      </c>
      <c r="AB189" s="29" t="s">
        <v>961</v>
      </c>
      <c r="AC189" s="29" t="s">
        <v>1629</v>
      </c>
      <c r="AD189" s="29" t="s">
        <v>54</v>
      </c>
      <c r="AE189" s="29">
        <v>759</v>
      </c>
      <c r="AF189" s="26">
        <v>44062</v>
      </c>
      <c r="AG189" s="29">
        <v>799</v>
      </c>
      <c r="AH189" s="26">
        <v>44066</v>
      </c>
      <c r="AI189" s="29">
        <v>21709</v>
      </c>
      <c r="AJ189" s="26">
        <v>44061</v>
      </c>
      <c r="AK189" s="29">
        <v>49392</v>
      </c>
      <c r="AL189" s="40" t="s">
        <v>123</v>
      </c>
      <c r="AM189" s="28"/>
      <c r="AN189" s="28"/>
      <c r="AO189" s="28"/>
      <c r="AP189" s="28"/>
      <c r="AQ189" s="3"/>
      <c r="AR189" s="3"/>
      <c r="AS189" s="79"/>
      <c r="AT189" s="79"/>
      <c r="AU189" s="79"/>
      <c r="AV189" s="79"/>
      <c r="AW189" s="79"/>
      <c r="AX189" s="79"/>
      <c r="AY189" s="79"/>
      <c r="AZ189" s="79"/>
      <c r="BA189" s="79"/>
      <c r="BB189" s="155" t="s">
        <v>2160</v>
      </c>
      <c r="BC189" s="28"/>
      <c r="BD189" s="28"/>
      <c r="BE189" s="28"/>
      <c r="BF189" s="28"/>
      <c r="BG189" s="28"/>
      <c r="BH189" s="28"/>
      <c r="BI189" s="28"/>
      <c r="BJ189" s="28"/>
      <c r="BK189" s="28"/>
      <c r="BL189" s="28"/>
      <c r="BM189" s="28"/>
      <c r="BN189" s="28"/>
      <c r="BO189" s="28"/>
      <c r="BP189" s="28"/>
      <c r="BQ189" s="28"/>
      <c r="BR189" s="28"/>
      <c r="BS189" s="28"/>
      <c r="BT189" s="28"/>
      <c r="BU189" s="28"/>
      <c r="BV189" s="28"/>
      <c r="BW189" s="28"/>
      <c r="BX189" s="28"/>
      <c r="BY189" s="28"/>
      <c r="BZ189" s="28"/>
      <c r="CA189" s="28"/>
      <c r="CB189" s="28"/>
      <c r="CC189" s="28"/>
      <c r="CD189" s="28"/>
      <c r="CE189" s="28"/>
      <c r="CF189" s="28"/>
      <c r="CG189" s="28"/>
      <c r="CH189" s="28"/>
      <c r="CI189" s="28"/>
      <c r="CJ189" s="28"/>
      <c r="CK189" s="28"/>
      <c r="CL189" s="28"/>
      <c r="CM189" s="28"/>
      <c r="CN189" s="28"/>
      <c r="CO189" s="28"/>
      <c r="CP189" s="28"/>
      <c r="CQ189" s="28"/>
      <c r="CR189" s="28"/>
      <c r="CS189" s="28"/>
      <c r="CT189" s="28"/>
      <c r="CU189" s="28"/>
      <c r="CV189" s="28"/>
      <c r="CW189" s="28"/>
      <c r="CX189" s="28"/>
      <c r="CY189" s="28"/>
      <c r="CZ189" s="28"/>
      <c r="DA189" s="28"/>
      <c r="DB189" s="28"/>
      <c r="DC189" s="28"/>
      <c r="DD189" s="28"/>
      <c r="DE189" s="28"/>
      <c r="DF189" s="28"/>
      <c r="DG189" s="28"/>
      <c r="DH189" s="28"/>
      <c r="DI189" s="28"/>
      <c r="DJ189" s="28"/>
      <c r="DK189" s="28"/>
      <c r="DL189" s="28"/>
      <c r="DM189" s="28"/>
      <c r="DN189" s="28"/>
      <c r="DO189" s="28"/>
      <c r="DP189" s="28"/>
      <c r="DQ189" s="28"/>
      <c r="DR189" s="28"/>
      <c r="DS189" s="28"/>
      <c r="DT189" s="28"/>
      <c r="DU189" s="28"/>
      <c r="DV189" s="28"/>
      <c r="DW189" s="28"/>
      <c r="DX189" s="28"/>
      <c r="DY189" s="28"/>
      <c r="DZ189" s="28"/>
      <c r="EA189" s="28"/>
      <c r="EB189" s="28"/>
      <c r="EC189" s="28"/>
      <c r="ED189" s="28"/>
      <c r="EE189" s="28"/>
      <c r="EF189" s="28"/>
      <c r="EG189" s="28"/>
      <c r="EH189" s="28"/>
      <c r="EI189" s="28"/>
      <c r="EJ189" s="28"/>
      <c r="EK189" s="28"/>
      <c r="EL189" s="28"/>
      <c r="EM189" s="28"/>
      <c r="EN189" s="28"/>
      <c r="EO189" s="28"/>
      <c r="EP189" s="28"/>
      <c r="EQ189" s="28"/>
      <c r="ER189" s="28"/>
      <c r="ES189" s="28"/>
      <c r="ET189" s="28"/>
      <c r="EU189" s="28"/>
      <c r="EV189" s="28"/>
      <c r="EW189" s="28"/>
      <c r="EX189" s="28"/>
      <c r="EY189" s="28"/>
      <c r="EZ189" s="28"/>
      <c r="FA189" s="28"/>
      <c r="FB189" s="28"/>
      <c r="FC189" s="28"/>
      <c r="FD189" s="28"/>
      <c r="FE189" s="28"/>
      <c r="FF189" s="28"/>
      <c r="FG189" s="28"/>
      <c r="FH189" s="28"/>
      <c r="FI189" s="28"/>
      <c r="FJ189" s="28"/>
      <c r="FK189" s="28"/>
      <c r="FL189" s="28"/>
      <c r="FM189" s="28"/>
      <c r="FN189" s="28"/>
      <c r="FO189" s="28"/>
      <c r="FP189" s="28"/>
      <c r="FQ189" s="28"/>
      <c r="FR189" s="28"/>
      <c r="FS189" s="28"/>
      <c r="FT189" s="28"/>
      <c r="FU189" s="28"/>
      <c r="FV189" s="28"/>
      <c r="FW189" s="28"/>
      <c r="FX189" s="28"/>
    </row>
    <row r="190" spans="1:180" ht="126" customHeight="1">
      <c r="A190" s="29" t="s">
        <v>51</v>
      </c>
      <c r="B190" s="29">
        <v>188</v>
      </c>
      <c r="C190" s="29" t="s">
        <v>1645</v>
      </c>
      <c r="D190" s="29" t="s">
        <v>70</v>
      </c>
      <c r="E190" s="29"/>
      <c r="F190" s="29" t="s">
        <v>317</v>
      </c>
      <c r="G190" s="29" t="s">
        <v>1646</v>
      </c>
      <c r="H190" s="27"/>
      <c r="I190" s="29" t="s">
        <v>318</v>
      </c>
      <c r="J190" s="29" t="s">
        <v>145</v>
      </c>
      <c r="K190" s="29" t="s">
        <v>1647</v>
      </c>
      <c r="L190" s="29">
        <v>3144343475</v>
      </c>
      <c r="M190" s="60" t="s">
        <v>320</v>
      </c>
      <c r="N190" s="29" t="s">
        <v>1648</v>
      </c>
      <c r="O190" s="26">
        <v>44064</v>
      </c>
      <c r="P190" s="29" t="s">
        <v>1644</v>
      </c>
      <c r="Q190" s="26">
        <v>44068</v>
      </c>
      <c r="R190" s="26">
        <v>44068</v>
      </c>
      <c r="S190" s="29" t="s">
        <v>150</v>
      </c>
      <c r="T190" s="26">
        <v>44069</v>
      </c>
      <c r="U190" s="29" t="s">
        <v>93</v>
      </c>
      <c r="V190" s="57">
        <v>30000000</v>
      </c>
      <c r="W190" s="57">
        <v>7500000</v>
      </c>
      <c r="X190" s="26">
        <v>43855</v>
      </c>
      <c r="Y190" s="29" t="s">
        <v>964</v>
      </c>
      <c r="Z190" s="29" t="s">
        <v>943</v>
      </c>
      <c r="AA190" s="29" t="s">
        <v>313</v>
      </c>
      <c r="AB190" s="29" t="s">
        <v>323</v>
      </c>
      <c r="AC190" s="29" t="s">
        <v>1497</v>
      </c>
      <c r="AD190" s="29" t="s">
        <v>54</v>
      </c>
      <c r="AE190" s="29">
        <v>756</v>
      </c>
      <c r="AF190" s="26">
        <v>44057</v>
      </c>
      <c r="AG190" s="29">
        <v>775</v>
      </c>
      <c r="AH190" s="26">
        <v>44064</v>
      </c>
      <c r="AI190" s="29">
        <v>21415</v>
      </c>
      <c r="AJ190" s="26">
        <v>44048</v>
      </c>
      <c r="AK190" s="29">
        <v>48887</v>
      </c>
      <c r="AL190" s="40" t="s">
        <v>123</v>
      </c>
      <c r="AM190" s="28"/>
      <c r="AN190" s="28"/>
      <c r="AO190" s="28"/>
      <c r="AP190" s="28"/>
      <c r="AQ190" s="3"/>
      <c r="AR190" s="3"/>
      <c r="AS190" s="79"/>
      <c r="AT190" s="79"/>
      <c r="AU190" s="79"/>
      <c r="AV190" s="79"/>
      <c r="AW190" s="79"/>
      <c r="AX190" s="79"/>
      <c r="AY190" s="79"/>
      <c r="AZ190" s="79"/>
      <c r="BA190" s="79"/>
      <c r="BB190" s="155" t="s">
        <v>2161</v>
      </c>
      <c r="BC190" s="28"/>
      <c r="BD190" s="28"/>
      <c r="BE190" s="28"/>
      <c r="BF190" s="28"/>
      <c r="BG190" s="28"/>
      <c r="BH190" s="28"/>
      <c r="BI190" s="28"/>
      <c r="BJ190" s="28"/>
      <c r="BK190" s="28"/>
      <c r="BL190" s="28"/>
      <c r="BM190" s="28"/>
      <c r="BN190" s="28"/>
      <c r="BO190" s="28"/>
      <c r="BP190" s="28"/>
      <c r="BQ190" s="28"/>
      <c r="BR190" s="28"/>
      <c r="BS190" s="28"/>
      <c r="BT190" s="28"/>
      <c r="BU190" s="28"/>
      <c r="BV190" s="28"/>
      <c r="BW190" s="28"/>
      <c r="BX190" s="28"/>
      <c r="BY190" s="28"/>
      <c r="BZ190" s="28"/>
      <c r="CA190" s="28"/>
      <c r="CB190" s="28"/>
      <c r="CC190" s="28"/>
      <c r="CD190" s="28"/>
      <c r="CE190" s="28"/>
      <c r="CF190" s="28"/>
      <c r="CG190" s="28"/>
      <c r="CH190" s="28"/>
      <c r="CI190" s="28"/>
      <c r="CJ190" s="28"/>
      <c r="CK190" s="28"/>
      <c r="CL190" s="28"/>
      <c r="CM190" s="28"/>
      <c r="CN190" s="28"/>
      <c r="CO190" s="28"/>
      <c r="CP190" s="28"/>
      <c r="CQ190" s="28"/>
      <c r="CR190" s="28"/>
      <c r="CS190" s="28"/>
      <c r="CT190" s="28"/>
      <c r="CU190" s="28"/>
      <c r="CV190" s="28"/>
      <c r="CW190" s="28"/>
      <c r="CX190" s="28"/>
      <c r="CY190" s="28"/>
      <c r="CZ190" s="28"/>
      <c r="DA190" s="28"/>
      <c r="DB190" s="28"/>
      <c r="DC190" s="28"/>
      <c r="DD190" s="28"/>
      <c r="DE190" s="28"/>
      <c r="DF190" s="28"/>
      <c r="DG190" s="28"/>
      <c r="DH190" s="28"/>
      <c r="DI190" s="28"/>
      <c r="DJ190" s="28"/>
      <c r="DK190" s="28"/>
      <c r="DL190" s="28"/>
      <c r="DM190" s="28"/>
      <c r="DN190" s="28"/>
      <c r="DO190" s="28"/>
      <c r="DP190" s="28"/>
      <c r="DQ190" s="28"/>
      <c r="DR190" s="28"/>
      <c r="DS190" s="28"/>
      <c r="DT190" s="28"/>
      <c r="DU190" s="28"/>
      <c r="DV190" s="28"/>
      <c r="DW190" s="28"/>
      <c r="DX190" s="28"/>
      <c r="DY190" s="28"/>
      <c r="DZ190" s="28"/>
      <c r="EA190" s="28"/>
      <c r="EB190" s="28"/>
      <c r="EC190" s="28"/>
      <c r="ED190" s="28"/>
      <c r="EE190" s="28"/>
      <c r="EF190" s="28"/>
      <c r="EG190" s="28"/>
      <c r="EH190" s="28"/>
      <c r="EI190" s="28"/>
      <c r="EJ190" s="28"/>
      <c r="EK190" s="28"/>
      <c r="EL190" s="28"/>
      <c r="EM190" s="28"/>
      <c r="EN190" s="28"/>
      <c r="EO190" s="28"/>
      <c r="EP190" s="28"/>
      <c r="EQ190" s="28"/>
      <c r="ER190" s="28"/>
      <c r="ES190" s="28"/>
      <c r="ET190" s="28"/>
      <c r="EU190" s="28"/>
      <c r="EV190" s="28"/>
      <c r="EW190" s="28"/>
      <c r="EX190" s="28"/>
      <c r="EY190" s="28"/>
      <c r="EZ190" s="28"/>
      <c r="FA190" s="28"/>
      <c r="FB190" s="28"/>
      <c r="FC190" s="28"/>
      <c r="FD190" s="28"/>
      <c r="FE190" s="28"/>
      <c r="FF190" s="28"/>
      <c r="FG190" s="28"/>
      <c r="FH190" s="28"/>
      <c r="FI190" s="28"/>
      <c r="FJ190" s="28"/>
      <c r="FK190" s="28"/>
      <c r="FL190" s="28"/>
      <c r="FM190" s="28"/>
      <c r="FN190" s="28"/>
      <c r="FO190" s="28"/>
      <c r="FP190" s="28"/>
      <c r="FQ190" s="28"/>
      <c r="FR190" s="28"/>
      <c r="FS190" s="28"/>
      <c r="FT190" s="28"/>
      <c r="FU190" s="28"/>
      <c r="FV190" s="28"/>
      <c r="FW190" s="28"/>
      <c r="FX190" s="28"/>
    </row>
    <row r="191" spans="1:180" ht="96.95" customHeight="1">
      <c r="A191" s="29" t="s">
        <v>51</v>
      </c>
      <c r="B191" s="29">
        <v>189</v>
      </c>
      <c r="C191" s="29" t="s">
        <v>1649</v>
      </c>
      <c r="D191" s="29" t="s">
        <v>70</v>
      </c>
      <c r="E191" s="29"/>
      <c r="F191" s="29" t="s">
        <v>1650</v>
      </c>
      <c r="G191" s="27" t="s">
        <v>1651</v>
      </c>
      <c r="H191" s="29"/>
      <c r="I191" s="27" t="s">
        <v>125</v>
      </c>
      <c r="J191" s="27" t="s">
        <v>145</v>
      </c>
      <c r="K191" s="27" t="s">
        <v>1652</v>
      </c>
      <c r="L191" s="27">
        <v>3134024863</v>
      </c>
      <c r="M191" s="62" t="s">
        <v>197</v>
      </c>
      <c r="N191" s="29" t="s">
        <v>1653</v>
      </c>
      <c r="O191" s="26">
        <v>44064</v>
      </c>
      <c r="P191" s="29" t="s">
        <v>198</v>
      </c>
      <c r="Q191" s="26">
        <v>43888</v>
      </c>
      <c r="R191" s="26">
        <v>43889</v>
      </c>
      <c r="S191" s="29" t="s">
        <v>150</v>
      </c>
      <c r="T191" s="26">
        <v>44076</v>
      </c>
      <c r="U191" s="29" t="s">
        <v>93</v>
      </c>
      <c r="V191" s="32">
        <v>28000000</v>
      </c>
      <c r="W191" s="32">
        <v>7000000</v>
      </c>
      <c r="X191" s="26">
        <v>44197</v>
      </c>
      <c r="Y191" s="26" t="s">
        <v>964</v>
      </c>
      <c r="Z191" s="29" t="s">
        <v>944</v>
      </c>
      <c r="AA191" s="26" t="s">
        <v>121</v>
      </c>
      <c r="AB191" s="29" t="s">
        <v>1574</v>
      </c>
      <c r="AC191" s="26" t="s">
        <v>200</v>
      </c>
      <c r="AD191" s="29" t="s">
        <v>54</v>
      </c>
      <c r="AE191" s="29">
        <v>755</v>
      </c>
      <c r="AF191" s="26">
        <v>44057</v>
      </c>
      <c r="AG191" s="29">
        <v>774</v>
      </c>
      <c r="AH191" s="26">
        <v>44064</v>
      </c>
      <c r="AI191" s="29">
        <v>21416</v>
      </c>
      <c r="AJ191" s="26">
        <v>44048</v>
      </c>
      <c r="AK191" s="29">
        <v>48885</v>
      </c>
      <c r="AL191" s="40" t="s">
        <v>123</v>
      </c>
      <c r="AM191" s="28"/>
      <c r="AN191" s="28"/>
      <c r="AO191" s="28"/>
      <c r="AP191" s="28"/>
      <c r="AQ191" s="3"/>
      <c r="AR191" s="3"/>
      <c r="AS191" s="79"/>
      <c r="AT191" s="79"/>
      <c r="AU191" s="79"/>
      <c r="AV191" s="79"/>
      <c r="AW191" s="79"/>
      <c r="AX191" s="79"/>
      <c r="AY191" s="79"/>
      <c r="AZ191" s="79"/>
      <c r="BA191" s="79"/>
      <c r="BB191" s="155" t="s">
        <v>2162</v>
      </c>
      <c r="BC191" s="28"/>
      <c r="BD191" s="28"/>
      <c r="BE191" s="28"/>
      <c r="BF191" s="28"/>
      <c r="BG191" s="28"/>
      <c r="BH191" s="28"/>
      <c r="BI191" s="28"/>
      <c r="BJ191" s="28"/>
      <c r="BK191" s="28"/>
      <c r="BL191" s="28"/>
      <c r="BM191" s="28"/>
      <c r="BN191" s="28"/>
      <c r="BO191" s="28"/>
      <c r="BP191" s="28"/>
      <c r="BQ191" s="28"/>
      <c r="BR191" s="28"/>
      <c r="BS191" s="28"/>
      <c r="BT191" s="28"/>
      <c r="BU191" s="28"/>
      <c r="BV191" s="28"/>
      <c r="BW191" s="28"/>
      <c r="BX191" s="28"/>
      <c r="BY191" s="28"/>
      <c r="BZ191" s="28"/>
      <c r="CA191" s="28"/>
      <c r="CB191" s="28"/>
      <c r="CC191" s="28"/>
      <c r="CD191" s="28"/>
      <c r="CE191" s="28"/>
      <c r="CF191" s="28"/>
      <c r="CG191" s="28"/>
      <c r="CH191" s="28"/>
      <c r="CI191" s="28"/>
      <c r="CJ191" s="28"/>
      <c r="CK191" s="28"/>
      <c r="CL191" s="28"/>
      <c r="CM191" s="28"/>
      <c r="CN191" s="28"/>
      <c r="CO191" s="28"/>
      <c r="CP191" s="28"/>
      <c r="CQ191" s="28"/>
      <c r="CR191" s="28"/>
      <c r="CS191" s="28"/>
      <c r="CT191" s="28"/>
      <c r="CU191" s="28"/>
      <c r="CV191" s="28"/>
      <c r="CW191" s="28"/>
      <c r="CX191" s="28"/>
      <c r="CY191" s="28"/>
      <c r="CZ191" s="28"/>
      <c r="DA191" s="28"/>
      <c r="DB191" s="28"/>
      <c r="DC191" s="28"/>
      <c r="DD191" s="28"/>
      <c r="DE191" s="28"/>
      <c r="DF191" s="28"/>
      <c r="DG191" s="28"/>
      <c r="DH191" s="28"/>
      <c r="DI191" s="28"/>
      <c r="DJ191" s="28"/>
      <c r="DK191" s="28"/>
      <c r="DL191" s="28"/>
      <c r="DM191" s="28"/>
      <c r="DN191" s="28"/>
      <c r="DO191" s="28"/>
      <c r="DP191" s="28"/>
      <c r="DQ191" s="28"/>
      <c r="DR191" s="28"/>
      <c r="DS191" s="28"/>
      <c r="DT191" s="28"/>
      <c r="DU191" s="28"/>
      <c r="DV191" s="28"/>
      <c r="DW191" s="28"/>
      <c r="DX191" s="28"/>
      <c r="DY191" s="28"/>
      <c r="DZ191" s="28"/>
      <c r="EA191" s="28"/>
      <c r="EB191" s="28"/>
      <c r="EC191" s="28"/>
      <c r="ED191" s="28"/>
      <c r="EE191" s="28"/>
      <c r="EF191" s="28"/>
      <c r="EG191" s="28"/>
      <c r="EH191" s="28"/>
      <c r="EI191" s="28"/>
      <c r="EJ191" s="28"/>
      <c r="EK191" s="28"/>
      <c r="EL191" s="28"/>
      <c r="EM191" s="28"/>
      <c r="EN191" s="28"/>
      <c r="EO191" s="28"/>
      <c r="EP191" s="28"/>
      <c r="EQ191" s="28"/>
      <c r="ER191" s="28"/>
      <c r="ES191" s="28"/>
      <c r="ET191" s="28"/>
      <c r="EU191" s="28"/>
      <c r="EV191" s="28"/>
      <c r="EW191" s="28"/>
      <c r="EX191" s="28"/>
      <c r="EY191" s="28"/>
      <c r="EZ191" s="28"/>
      <c r="FA191" s="28"/>
      <c r="FB191" s="28"/>
      <c r="FC191" s="28"/>
      <c r="FD191" s="28"/>
      <c r="FE191" s="28"/>
      <c r="FF191" s="28"/>
      <c r="FG191" s="28"/>
      <c r="FH191" s="28"/>
      <c r="FI191" s="28"/>
      <c r="FJ191" s="28"/>
      <c r="FK191" s="28"/>
      <c r="FL191" s="28"/>
      <c r="FM191" s="28"/>
      <c r="FN191" s="28"/>
      <c r="FO191" s="28"/>
      <c r="FP191" s="28"/>
      <c r="FQ191" s="28"/>
      <c r="FR191" s="28"/>
      <c r="FS191" s="28"/>
      <c r="FT191" s="28"/>
      <c r="FU191" s="28"/>
      <c r="FV191" s="28"/>
      <c r="FW191" s="28"/>
      <c r="FX191" s="28"/>
    </row>
    <row r="192" spans="1:180" ht="81.95" customHeight="1">
      <c r="A192" s="29" t="s">
        <v>1437</v>
      </c>
      <c r="B192" s="29">
        <v>190</v>
      </c>
      <c r="C192" s="29" t="s">
        <v>1438</v>
      </c>
      <c r="D192" s="29" t="s">
        <v>70</v>
      </c>
      <c r="E192" s="29" t="s">
        <v>843</v>
      </c>
      <c r="F192" s="66" t="s">
        <v>1439</v>
      </c>
      <c r="G192" s="29" t="s">
        <v>1440</v>
      </c>
      <c r="H192" s="29"/>
      <c r="I192" s="29" t="s">
        <v>1441</v>
      </c>
      <c r="J192" s="29" t="s">
        <v>145</v>
      </c>
      <c r="K192" s="29" t="s">
        <v>1442</v>
      </c>
      <c r="L192" s="29" t="s">
        <v>1443</v>
      </c>
      <c r="M192" s="29" t="s">
        <v>1444</v>
      </c>
      <c r="N192" s="29" t="s">
        <v>1445</v>
      </c>
      <c r="O192" s="26">
        <v>43796</v>
      </c>
      <c r="P192" s="29" t="s">
        <v>1446</v>
      </c>
      <c r="Q192" s="26" t="s">
        <v>1447</v>
      </c>
      <c r="R192" s="26" t="s">
        <v>1448</v>
      </c>
      <c r="S192" s="29" t="s">
        <v>972</v>
      </c>
      <c r="T192" s="70" t="s">
        <v>972</v>
      </c>
      <c r="U192" s="29" t="s">
        <v>1449</v>
      </c>
      <c r="V192" s="57">
        <v>28302564</v>
      </c>
      <c r="W192" s="57">
        <v>9434188</v>
      </c>
      <c r="X192" s="26">
        <v>44071</v>
      </c>
      <c r="Y192" s="29" t="s">
        <v>1359</v>
      </c>
      <c r="Z192" s="29" t="s">
        <v>1377</v>
      </c>
      <c r="AA192" s="29" t="s">
        <v>121</v>
      </c>
      <c r="AB192" s="29" t="s">
        <v>961</v>
      </c>
      <c r="AC192" s="29" t="s">
        <v>80</v>
      </c>
      <c r="AD192" s="29" t="s">
        <v>972</v>
      </c>
      <c r="AE192" s="29">
        <v>596</v>
      </c>
      <c r="AF192" s="26">
        <v>43969</v>
      </c>
      <c r="AG192" s="29">
        <v>608</v>
      </c>
      <c r="AH192" s="26">
        <v>43972</v>
      </c>
      <c r="AI192" s="29" t="s">
        <v>972</v>
      </c>
      <c r="AJ192" s="29" t="s">
        <v>972</v>
      </c>
      <c r="AK192" s="29" t="s">
        <v>972</v>
      </c>
      <c r="AL192" s="40" t="s">
        <v>548</v>
      </c>
      <c r="AM192" s="28"/>
      <c r="AN192" s="28"/>
      <c r="AO192" s="28"/>
      <c r="AP192" s="28"/>
      <c r="AQ192" s="3"/>
      <c r="AR192" s="3"/>
      <c r="AS192" s="79"/>
      <c r="AT192" s="79"/>
      <c r="AU192" s="79"/>
      <c r="AV192" s="79"/>
      <c r="AW192" s="79"/>
      <c r="AX192" s="79"/>
      <c r="AY192" s="79"/>
      <c r="AZ192" s="79"/>
      <c r="BA192" s="79"/>
      <c r="BB192" s="155" t="s">
        <v>2163</v>
      </c>
      <c r="BC192" s="28"/>
      <c r="BD192" s="28"/>
      <c r="BE192" s="28"/>
      <c r="BF192" s="28"/>
      <c r="BG192" s="28"/>
      <c r="BH192" s="28"/>
      <c r="BI192" s="28"/>
      <c r="BJ192" s="28"/>
      <c r="BK192" s="28"/>
      <c r="BL192" s="28"/>
      <c r="BM192" s="28"/>
      <c r="BN192" s="28"/>
      <c r="BO192" s="28"/>
      <c r="BP192" s="28"/>
      <c r="BQ192" s="28"/>
      <c r="BR192" s="28"/>
      <c r="BS192" s="28"/>
      <c r="BT192" s="28"/>
      <c r="BU192" s="28"/>
      <c r="BV192" s="28"/>
      <c r="BW192" s="28"/>
      <c r="BX192" s="28"/>
      <c r="BY192" s="28"/>
      <c r="BZ192" s="28"/>
      <c r="CA192" s="28"/>
      <c r="CB192" s="28"/>
      <c r="CC192" s="28"/>
      <c r="CD192" s="28"/>
      <c r="CE192" s="28"/>
      <c r="CF192" s="28"/>
      <c r="CG192" s="28"/>
      <c r="CH192" s="28"/>
      <c r="CI192" s="28"/>
      <c r="CJ192" s="28"/>
      <c r="CK192" s="28"/>
      <c r="CL192" s="28"/>
      <c r="CM192" s="28"/>
      <c r="CN192" s="28"/>
      <c r="CO192" s="28"/>
      <c r="CP192" s="28"/>
      <c r="CQ192" s="28"/>
      <c r="CR192" s="28"/>
      <c r="CS192" s="28"/>
      <c r="CT192" s="28"/>
      <c r="CU192" s="28"/>
      <c r="CV192" s="28"/>
      <c r="CW192" s="28"/>
      <c r="CX192" s="28"/>
      <c r="CY192" s="28"/>
      <c r="CZ192" s="28"/>
      <c r="DA192" s="28"/>
      <c r="DB192" s="28"/>
      <c r="DC192" s="28"/>
      <c r="DD192" s="28"/>
      <c r="DE192" s="28"/>
      <c r="DF192" s="28"/>
      <c r="DG192" s="28"/>
      <c r="DH192" s="28"/>
      <c r="DI192" s="28"/>
      <c r="DJ192" s="28"/>
      <c r="DK192" s="28"/>
      <c r="DL192" s="28"/>
      <c r="DM192" s="28"/>
      <c r="DN192" s="28"/>
      <c r="DO192" s="28"/>
      <c r="DP192" s="28"/>
      <c r="DQ192" s="28"/>
      <c r="DR192" s="28"/>
      <c r="DS192" s="28"/>
      <c r="DT192" s="28"/>
      <c r="DU192" s="28"/>
      <c r="DV192" s="28"/>
      <c r="DW192" s="28"/>
      <c r="DX192" s="28"/>
      <c r="DY192" s="28"/>
      <c r="DZ192" s="28"/>
      <c r="EA192" s="28"/>
      <c r="EB192" s="28"/>
      <c r="EC192" s="28"/>
      <c r="ED192" s="28"/>
      <c r="EE192" s="28"/>
      <c r="EF192" s="28"/>
      <c r="EG192" s="28"/>
      <c r="EH192" s="28"/>
      <c r="EI192" s="28"/>
      <c r="EJ192" s="28"/>
      <c r="EK192" s="28"/>
      <c r="EL192" s="28"/>
      <c r="EM192" s="28"/>
      <c r="EN192" s="28"/>
      <c r="EO192" s="28"/>
      <c r="EP192" s="28"/>
      <c r="EQ192" s="28"/>
      <c r="ER192" s="28"/>
      <c r="ES192" s="28"/>
      <c r="ET192" s="28"/>
      <c r="EU192" s="28"/>
      <c r="EV192" s="28"/>
      <c r="EW192" s="28"/>
      <c r="EX192" s="28"/>
      <c r="EY192" s="28"/>
      <c r="EZ192" s="28"/>
      <c r="FA192" s="28"/>
      <c r="FB192" s="28"/>
      <c r="FC192" s="28"/>
      <c r="FD192" s="28"/>
      <c r="FE192" s="28"/>
      <c r="FF192" s="28"/>
      <c r="FG192" s="28"/>
      <c r="FH192" s="28"/>
      <c r="FI192" s="28"/>
      <c r="FJ192" s="28"/>
      <c r="FK192" s="28"/>
      <c r="FL192" s="28"/>
      <c r="FM192" s="28"/>
      <c r="FN192" s="28"/>
      <c r="FO192" s="28"/>
      <c r="FP192" s="28"/>
      <c r="FQ192" s="28"/>
      <c r="FR192" s="28"/>
      <c r="FS192" s="28"/>
      <c r="FT192" s="28"/>
      <c r="FU192" s="28"/>
      <c r="FV192" s="28"/>
      <c r="FW192" s="28"/>
      <c r="FX192" s="28"/>
    </row>
    <row r="193" spans="1:183" ht="117" customHeight="1">
      <c r="A193" s="29" t="s">
        <v>51</v>
      </c>
      <c r="B193" s="29">
        <v>190</v>
      </c>
      <c r="C193" s="29" t="s">
        <v>1654</v>
      </c>
      <c r="D193" s="29" t="s">
        <v>70</v>
      </c>
      <c r="E193" s="29"/>
      <c r="F193" s="29" t="s">
        <v>1655</v>
      </c>
      <c r="G193" s="29" t="s">
        <v>1656</v>
      </c>
      <c r="H193" s="29"/>
      <c r="I193" s="29" t="s">
        <v>1657</v>
      </c>
      <c r="J193" s="29" t="s">
        <v>286</v>
      </c>
      <c r="K193" s="29" t="s">
        <v>1658</v>
      </c>
      <c r="L193" s="29" t="s">
        <v>1659</v>
      </c>
      <c r="M193" s="60" t="s">
        <v>1660</v>
      </c>
      <c r="N193" s="29" t="s">
        <v>1661</v>
      </c>
      <c r="O193" s="26">
        <v>44064</v>
      </c>
      <c r="P193" s="29" t="s">
        <v>1662</v>
      </c>
      <c r="Q193" s="26">
        <v>44064</v>
      </c>
      <c r="R193" s="26">
        <v>44064</v>
      </c>
      <c r="S193" s="29" t="s">
        <v>150</v>
      </c>
      <c r="T193" s="26">
        <v>44067</v>
      </c>
      <c r="U193" s="29" t="s">
        <v>93</v>
      </c>
      <c r="V193" s="57">
        <v>15480000</v>
      </c>
      <c r="W193" s="57">
        <v>3870000</v>
      </c>
      <c r="X193" s="26">
        <v>44188</v>
      </c>
      <c r="Y193" s="29" t="s">
        <v>964</v>
      </c>
      <c r="Z193" s="29" t="s">
        <v>1405</v>
      </c>
      <c r="AA193" s="29" t="s">
        <v>313</v>
      </c>
      <c r="AB193" s="29" t="s">
        <v>79</v>
      </c>
      <c r="AC193" s="29" t="s">
        <v>80</v>
      </c>
      <c r="AD193" s="29" t="s">
        <v>54</v>
      </c>
      <c r="AE193" s="29">
        <v>765</v>
      </c>
      <c r="AF193" s="26">
        <v>44063</v>
      </c>
      <c r="AG193" s="29">
        <v>779</v>
      </c>
      <c r="AH193" s="26">
        <v>44064</v>
      </c>
      <c r="AI193" s="29">
        <v>21799</v>
      </c>
      <c r="AJ193" s="26">
        <v>44063</v>
      </c>
      <c r="AK193" s="29">
        <v>49470</v>
      </c>
      <c r="AL193" s="40" t="s">
        <v>123</v>
      </c>
      <c r="AM193" s="28"/>
      <c r="AN193" s="28"/>
      <c r="AO193" s="28"/>
      <c r="AP193" s="28"/>
      <c r="AQ193" s="3"/>
      <c r="AR193" s="3"/>
      <c r="AS193" s="79"/>
      <c r="AT193" s="79"/>
      <c r="AU193" s="79"/>
      <c r="AV193" s="79"/>
      <c r="AW193" s="79"/>
      <c r="AX193" s="79"/>
      <c r="AY193" s="79"/>
      <c r="AZ193" s="79"/>
      <c r="BA193" s="79"/>
      <c r="BB193" s="155" t="s">
        <v>2164</v>
      </c>
      <c r="BC193" s="28"/>
      <c r="BD193" s="28"/>
      <c r="BE193" s="28"/>
      <c r="BF193" s="28"/>
      <c r="BG193" s="28"/>
      <c r="BH193" s="28"/>
      <c r="BI193" s="28"/>
      <c r="BJ193" s="28"/>
      <c r="BK193" s="28"/>
      <c r="BL193" s="28"/>
      <c r="BM193" s="28"/>
      <c r="BN193" s="28"/>
      <c r="BO193" s="28"/>
      <c r="BP193" s="28"/>
      <c r="BQ193" s="28"/>
      <c r="BR193" s="28"/>
      <c r="BS193" s="28"/>
      <c r="BT193" s="28"/>
      <c r="BU193" s="28"/>
      <c r="BV193" s="28"/>
      <c r="BW193" s="28"/>
      <c r="BX193" s="28"/>
      <c r="BY193" s="28"/>
      <c r="BZ193" s="28"/>
      <c r="CA193" s="28"/>
      <c r="CB193" s="28"/>
      <c r="CC193" s="28"/>
      <c r="CD193" s="28"/>
      <c r="CE193" s="28"/>
      <c r="CF193" s="28"/>
      <c r="CG193" s="28"/>
      <c r="CH193" s="28"/>
      <c r="CI193" s="28"/>
      <c r="CJ193" s="28"/>
      <c r="CK193" s="28"/>
      <c r="CL193" s="28"/>
      <c r="CM193" s="28"/>
      <c r="CN193" s="28"/>
      <c r="CO193" s="28"/>
      <c r="CP193" s="28"/>
      <c r="CQ193" s="28"/>
      <c r="CR193" s="28"/>
      <c r="CS193" s="28"/>
      <c r="CT193" s="28"/>
      <c r="CU193" s="28"/>
      <c r="CV193" s="28"/>
      <c r="CW193" s="28"/>
      <c r="CX193" s="28"/>
      <c r="CY193" s="28"/>
      <c r="CZ193" s="28"/>
      <c r="DA193" s="28"/>
      <c r="DB193" s="28"/>
      <c r="DC193" s="28"/>
      <c r="DD193" s="28"/>
      <c r="DE193" s="28"/>
      <c r="DF193" s="28"/>
      <c r="DG193" s="28"/>
      <c r="DH193" s="28"/>
      <c r="DI193" s="28"/>
      <c r="DJ193" s="28"/>
      <c r="DK193" s="28"/>
      <c r="DL193" s="28"/>
      <c r="DM193" s="28"/>
      <c r="DN193" s="28"/>
      <c r="DO193" s="28"/>
      <c r="DP193" s="28"/>
      <c r="DQ193" s="28"/>
      <c r="DR193" s="28"/>
      <c r="DS193" s="28"/>
      <c r="DT193" s="28"/>
      <c r="DU193" s="28"/>
      <c r="DV193" s="28"/>
      <c r="DW193" s="28"/>
      <c r="DX193" s="28"/>
      <c r="DY193" s="28"/>
      <c r="DZ193" s="28"/>
      <c r="EA193" s="28"/>
      <c r="EB193" s="28"/>
      <c r="EC193" s="28"/>
      <c r="ED193" s="28"/>
      <c r="EE193" s="28"/>
      <c r="EF193" s="28"/>
      <c r="EG193" s="28"/>
      <c r="EH193" s="28"/>
      <c r="EI193" s="28"/>
      <c r="EJ193" s="28"/>
      <c r="EK193" s="28"/>
      <c r="EL193" s="28"/>
      <c r="EM193" s="28"/>
      <c r="EN193" s="28"/>
      <c r="EO193" s="28"/>
      <c r="EP193" s="28"/>
      <c r="EQ193" s="28"/>
      <c r="ER193" s="28"/>
      <c r="ES193" s="28"/>
      <c r="ET193" s="28"/>
      <c r="EU193" s="28"/>
      <c r="EV193" s="28"/>
      <c r="EW193" s="28"/>
      <c r="EX193" s="28"/>
      <c r="EY193" s="28"/>
      <c r="EZ193" s="28"/>
      <c r="FA193" s="28"/>
      <c r="FB193" s="28"/>
      <c r="FC193" s="28"/>
      <c r="FD193" s="28"/>
      <c r="FE193" s="28"/>
      <c r="FF193" s="28"/>
      <c r="FG193" s="28"/>
      <c r="FH193" s="28"/>
      <c r="FI193" s="28"/>
      <c r="FJ193" s="28"/>
      <c r="FK193" s="28"/>
      <c r="FL193" s="28"/>
      <c r="FM193" s="28"/>
      <c r="FN193" s="28"/>
      <c r="FO193" s="28"/>
      <c r="FP193" s="28"/>
      <c r="FQ193" s="28"/>
      <c r="FR193" s="28"/>
      <c r="FS193" s="28"/>
      <c r="FT193" s="28"/>
      <c r="FU193" s="28"/>
      <c r="FV193" s="28"/>
      <c r="FW193" s="28"/>
      <c r="FX193" s="28"/>
    </row>
    <row r="194" spans="1:183" ht="111.95" customHeight="1">
      <c r="A194" s="29" t="s">
        <v>51</v>
      </c>
      <c r="B194" s="29">
        <v>191</v>
      </c>
      <c r="C194" s="29" t="s">
        <v>1663</v>
      </c>
      <c r="D194" s="29" t="s">
        <v>70</v>
      </c>
      <c r="E194" s="29"/>
      <c r="F194" s="29" t="s">
        <v>1664</v>
      </c>
      <c r="G194" s="29" t="s">
        <v>1665</v>
      </c>
      <c r="H194" s="27"/>
      <c r="I194" s="29" t="s">
        <v>1049</v>
      </c>
      <c r="J194" s="29" t="s">
        <v>286</v>
      </c>
      <c r="K194" s="29" t="s">
        <v>1666</v>
      </c>
      <c r="L194" s="29" t="s">
        <v>1667</v>
      </c>
      <c r="M194" s="60" t="s">
        <v>1668</v>
      </c>
      <c r="N194" s="29" t="s">
        <v>1669</v>
      </c>
      <c r="O194" s="26">
        <v>44064</v>
      </c>
      <c r="P194" s="29" t="s">
        <v>1670</v>
      </c>
      <c r="Q194" s="26">
        <v>44064</v>
      </c>
      <c r="R194" s="26">
        <v>44064</v>
      </c>
      <c r="S194" s="29" t="s">
        <v>150</v>
      </c>
      <c r="T194" s="26">
        <v>44069</v>
      </c>
      <c r="U194" s="29" t="s">
        <v>93</v>
      </c>
      <c r="V194" s="57">
        <v>24000000</v>
      </c>
      <c r="W194" s="57">
        <v>6000000</v>
      </c>
      <c r="X194" s="26">
        <v>44190</v>
      </c>
      <c r="Y194" s="29" t="s">
        <v>964</v>
      </c>
      <c r="Z194" s="29" t="s">
        <v>1405</v>
      </c>
      <c r="AA194" s="29" t="s">
        <v>313</v>
      </c>
      <c r="AB194" s="29" t="s">
        <v>79</v>
      </c>
      <c r="AC194" s="29" t="s">
        <v>80</v>
      </c>
      <c r="AD194" s="29" t="s">
        <v>54</v>
      </c>
      <c r="AE194" s="29">
        <v>768</v>
      </c>
      <c r="AF194" s="26">
        <v>44063</v>
      </c>
      <c r="AG194" s="29">
        <v>780</v>
      </c>
      <c r="AH194" s="26">
        <v>44064</v>
      </c>
      <c r="AI194" s="29">
        <v>21805</v>
      </c>
      <c r="AJ194" s="26">
        <v>44063</v>
      </c>
      <c r="AK194" s="29">
        <v>49408</v>
      </c>
      <c r="AL194" s="40" t="s">
        <v>123</v>
      </c>
      <c r="AM194" s="28"/>
      <c r="AN194" s="28"/>
      <c r="AO194" s="28"/>
      <c r="AP194" s="28"/>
      <c r="AQ194" s="3"/>
      <c r="AR194" s="3"/>
      <c r="AS194" s="79"/>
      <c r="AT194" s="79"/>
      <c r="AU194" s="79"/>
      <c r="AV194" s="79"/>
      <c r="AW194" s="79"/>
      <c r="AX194" s="79"/>
      <c r="AY194" s="79"/>
      <c r="AZ194" s="79"/>
      <c r="BA194" s="79"/>
      <c r="BB194" s="155" t="s">
        <v>2165</v>
      </c>
      <c r="BC194" s="28"/>
      <c r="BD194" s="28"/>
      <c r="BE194" s="28"/>
      <c r="BF194" s="28"/>
      <c r="BG194" s="28"/>
      <c r="BH194" s="28"/>
      <c r="BI194" s="28"/>
      <c r="BJ194" s="28"/>
      <c r="BK194" s="28"/>
      <c r="BL194" s="28"/>
      <c r="BM194" s="28"/>
      <c r="BN194" s="28"/>
      <c r="BO194" s="28"/>
      <c r="BP194" s="28"/>
      <c r="BQ194" s="28"/>
      <c r="BR194" s="28"/>
      <c r="BS194" s="28"/>
      <c r="BT194" s="28"/>
      <c r="BU194" s="28"/>
      <c r="BV194" s="28"/>
      <c r="BW194" s="28"/>
      <c r="BX194" s="28"/>
      <c r="BY194" s="28"/>
      <c r="BZ194" s="28"/>
      <c r="CA194" s="28"/>
      <c r="CB194" s="28"/>
      <c r="CC194" s="28"/>
      <c r="CD194" s="28"/>
      <c r="CE194" s="28"/>
      <c r="CF194" s="28"/>
      <c r="CG194" s="28"/>
      <c r="CH194" s="28"/>
      <c r="CI194" s="28"/>
      <c r="CJ194" s="28"/>
      <c r="CK194" s="28"/>
      <c r="CL194" s="28"/>
      <c r="CM194" s="28"/>
      <c r="CN194" s="28"/>
      <c r="CO194" s="28"/>
      <c r="CP194" s="28"/>
      <c r="CQ194" s="28"/>
      <c r="CR194" s="28"/>
      <c r="CS194" s="28"/>
      <c r="CT194" s="28"/>
      <c r="CU194" s="28"/>
      <c r="CV194" s="28"/>
      <c r="CW194" s="28"/>
      <c r="CX194" s="28"/>
      <c r="CY194" s="28"/>
      <c r="CZ194" s="28"/>
      <c r="DA194" s="28"/>
      <c r="DB194" s="28"/>
      <c r="DC194" s="28"/>
      <c r="DD194" s="28"/>
      <c r="DE194" s="28"/>
      <c r="DF194" s="28"/>
      <c r="DG194" s="28"/>
      <c r="DH194" s="28"/>
      <c r="DI194" s="28"/>
      <c r="DJ194" s="28"/>
      <c r="DK194" s="28"/>
      <c r="DL194" s="28"/>
      <c r="DM194" s="28"/>
      <c r="DN194" s="28"/>
      <c r="DO194" s="28"/>
      <c r="DP194" s="28"/>
      <c r="DQ194" s="28"/>
      <c r="DR194" s="28"/>
      <c r="DS194" s="28"/>
      <c r="DT194" s="28"/>
      <c r="DU194" s="28"/>
      <c r="DV194" s="28"/>
      <c r="DW194" s="28"/>
      <c r="DX194" s="28"/>
      <c r="DY194" s="28"/>
      <c r="DZ194" s="28"/>
      <c r="EA194" s="28"/>
      <c r="EB194" s="28"/>
      <c r="EC194" s="28"/>
      <c r="ED194" s="28"/>
      <c r="EE194" s="28"/>
      <c r="EF194" s="28"/>
      <c r="EG194" s="28"/>
      <c r="EH194" s="28"/>
      <c r="EI194" s="28"/>
      <c r="EJ194" s="28"/>
      <c r="EK194" s="28"/>
      <c r="EL194" s="28"/>
      <c r="EM194" s="28"/>
      <c r="EN194" s="28"/>
      <c r="EO194" s="28"/>
      <c r="EP194" s="28"/>
      <c r="EQ194" s="28"/>
      <c r="ER194" s="28"/>
      <c r="ES194" s="28"/>
      <c r="ET194" s="28"/>
      <c r="EU194" s="28"/>
      <c r="EV194" s="28"/>
      <c r="EW194" s="28"/>
      <c r="EX194" s="28"/>
      <c r="EY194" s="28"/>
      <c r="EZ194" s="28"/>
      <c r="FA194" s="28"/>
      <c r="FB194" s="28"/>
      <c r="FC194" s="28"/>
      <c r="FD194" s="28"/>
      <c r="FE194" s="28"/>
      <c r="FF194" s="28"/>
      <c r="FG194" s="28"/>
      <c r="FH194" s="28"/>
      <c r="FI194" s="28"/>
      <c r="FJ194" s="28"/>
      <c r="FK194" s="28"/>
      <c r="FL194" s="28"/>
      <c r="FM194" s="28"/>
      <c r="FN194" s="28"/>
      <c r="FO194" s="28"/>
      <c r="FP194" s="28"/>
      <c r="FQ194" s="28"/>
      <c r="FR194" s="28"/>
      <c r="FS194" s="28"/>
      <c r="FT194" s="28"/>
      <c r="FU194" s="28"/>
      <c r="FV194" s="28"/>
      <c r="FW194" s="28"/>
      <c r="FX194" s="28"/>
    </row>
    <row r="195" spans="1:183" ht="107.1" customHeight="1">
      <c r="A195" s="29" t="s">
        <v>51</v>
      </c>
      <c r="B195" s="29">
        <v>192</v>
      </c>
      <c r="C195" s="29" t="s">
        <v>1671</v>
      </c>
      <c r="D195" s="29" t="s">
        <v>70</v>
      </c>
      <c r="E195" s="29"/>
      <c r="F195" s="29" t="s">
        <v>1672</v>
      </c>
      <c r="G195" s="29" t="s">
        <v>1673</v>
      </c>
      <c r="H195" s="29"/>
      <c r="I195" s="29" t="s">
        <v>1674</v>
      </c>
      <c r="J195" s="29" t="s">
        <v>145</v>
      </c>
      <c r="K195" s="29" t="s">
        <v>1675</v>
      </c>
      <c r="L195" s="29" t="s">
        <v>1676</v>
      </c>
      <c r="M195" s="60" t="s">
        <v>1677</v>
      </c>
      <c r="N195" s="29" t="s">
        <v>1678</v>
      </c>
      <c r="O195" s="26">
        <v>44064</v>
      </c>
      <c r="P195" s="29" t="s">
        <v>1679</v>
      </c>
      <c r="Q195" s="26">
        <v>44067</v>
      </c>
      <c r="R195" s="26">
        <v>44068</v>
      </c>
      <c r="S195" s="29" t="s">
        <v>150</v>
      </c>
      <c r="T195" s="26">
        <v>44067</v>
      </c>
      <c r="U195" s="29" t="s">
        <v>93</v>
      </c>
      <c r="V195" s="57">
        <v>9200000</v>
      </c>
      <c r="W195" s="57">
        <v>2300000</v>
      </c>
      <c r="X195" s="26">
        <v>44188</v>
      </c>
      <c r="Y195" s="29" t="s">
        <v>964</v>
      </c>
      <c r="Z195" s="29" t="s">
        <v>1680</v>
      </c>
      <c r="AA195" s="29" t="s">
        <v>313</v>
      </c>
      <c r="AB195" s="29" t="s">
        <v>79</v>
      </c>
      <c r="AC195" s="29" t="s">
        <v>80</v>
      </c>
      <c r="AD195" s="29" t="s">
        <v>54</v>
      </c>
      <c r="AE195" s="29">
        <v>734</v>
      </c>
      <c r="AF195" s="26">
        <v>44053</v>
      </c>
      <c r="AG195" s="29">
        <v>807</v>
      </c>
      <c r="AH195" s="26">
        <v>44067</v>
      </c>
      <c r="AI195" s="29">
        <v>21610</v>
      </c>
      <c r="AJ195" s="26">
        <v>44057</v>
      </c>
      <c r="AK195" s="29">
        <v>48589</v>
      </c>
      <c r="AL195" s="40" t="s">
        <v>123</v>
      </c>
      <c r="AM195" s="28"/>
      <c r="AN195" s="28"/>
      <c r="AO195" s="28"/>
      <c r="AP195" s="28"/>
      <c r="AQ195" s="3"/>
      <c r="AR195" s="3"/>
      <c r="AS195" s="79"/>
      <c r="AT195" s="79"/>
      <c r="AU195" s="79"/>
      <c r="AV195" s="79"/>
      <c r="AW195" s="79"/>
      <c r="AX195" s="79"/>
      <c r="AY195" s="79"/>
      <c r="AZ195" s="79"/>
      <c r="BA195" s="79"/>
      <c r="BB195" s="146" t="s">
        <v>1216</v>
      </c>
      <c r="BC195" s="28"/>
      <c r="BD195" s="28"/>
      <c r="BE195" s="28"/>
      <c r="BF195" s="28"/>
      <c r="BG195" s="28"/>
      <c r="BH195" s="28"/>
      <c r="BI195" s="28"/>
      <c r="BJ195" s="28"/>
      <c r="BK195" s="28"/>
      <c r="BL195" s="28"/>
      <c r="BM195" s="28"/>
      <c r="BN195" s="28"/>
      <c r="BO195" s="28"/>
      <c r="BP195" s="28"/>
      <c r="BQ195" s="28"/>
      <c r="BR195" s="28"/>
      <c r="BS195" s="28"/>
      <c r="BT195" s="28"/>
      <c r="BU195" s="28"/>
      <c r="BV195" s="28"/>
      <c r="BW195" s="28"/>
      <c r="BX195" s="28"/>
      <c r="BY195" s="28"/>
      <c r="BZ195" s="28"/>
      <c r="CA195" s="28"/>
      <c r="CB195" s="28"/>
      <c r="CC195" s="28"/>
      <c r="CD195" s="28"/>
      <c r="CE195" s="28"/>
      <c r="CF195" s="28"/>
      <c r="CG195" s="28"/>
      <c r="CH195" s="28"/>
      <c r="CI195" s="28"/>
      <c r="CJ195" s="28"/>
      <c r="CK195" s="28"/>
      <c r="CL195" s="28"/>
      <c r="CM195" s="28"/>
      <c r="CN195" s="28"/>
      <c r="CO195" s="28"/>
      <c r="CP195" s="28"/>
      <c r="CQ195" s="28"/>
      <c r="CR195" s="28"/>
      <c r="CS195" s="28"/>
      <c r="CT195" s="28"/>
      <c r="CU195" s="28"/>
      <c r="CV195" s="28"/>
      <c r="CW195" s="28"/>
      <c r="CX195" s="28"/>
      <c r="CY195" s="28"/>
      <c r="CZ195" s="28"/>
      <c r="DA195" s="28"/>
      <c r="DB195" s="28"/>
      <c r="DC195" s="28"/>
      <c r="DD195" s="28"/>
      <c r="DE195" s="28"/>
      <c r="DF195" s="28"/>
      <c r="DG195" s="28"/>
      <c r="DH195" s="28"/>
      <c r="DI195" s="28"/>
      <c r="DJ195" s="28"/>
      <c r="DK195" s="28"/>
      <c r="DL195" s="28"/>
      <c r="DM195" s="28"/>
      <c r="DN195" s="28"/>
      <c r="DO195" s="28"/>
      <c r="DP195" s="28"/>
      <c r="DQ195" s="28"/>
      <c r="DR195" s="28"/>
      <c r="DS195" s="28"/>
      <c r="DT195" s="28"/>
      <c r="DU195" s="28"/>
      <c r="DV195" s="28"/>
      <c r="DW195" s="28"/>
      <c r="DX195" s="28"/>
      <c r="DY195" s="28"/>
      <c r="DZ195" s="28"/>
      <c r="EA195" s="28"/>
      <c r="EB195" s="28"/>
      <c r="EC195" s="28"/>
      <c r="ED195" s="28"/>
      <c r="EE195" s="28"/>
      <c r="EF195" s="28"/>
      <c r="EG195" s="28"/>
      <c r="EH195" s="28"/>
      <c r="EI195" s="28"/>
      <c r="EJ195" s="28"/>
      <c r="EK195" s="28"/>
      <c r="EL195" s="28"/>
      <c r="EM195" s="28"/>
      <c r="EN195" s="28"/>
      <c r="EO195" s="28"/>
      <c r="EP195" s="28"/>
      <c r="EQ195" s="28"/>
      <c r="ER195" s="28"/>
      <c r="ES195" s="28"/>
      <c r="ET195" s="28"/>
      <c r="EU195" s="28"/>
      <c r="EV195" s="28"/>
      <c r="EW195" s="28"/>
      <c r="EX195" s="28"/>
      <c r="EY195" s="28"/>
      <c r="EZ195" s="28"/>
      <c r="FA195" s="28"/>
      <c r="FB195" s="28"/>
      <c r="FC195" s="28"/>
      <c r="FD195" s="28"/>
      <c r="FE195" s="28"/>
      <c r="FF195" s="28"/>
      <c r="FG195" s="28"/>
      <c r="FH195" s="28"/>
      <c r="FI195" s="28"/>
      <c r="FJ195" s="28"/>
      <c r="FK195" s="28"/>
      <c r="FL195" s="28"/>
      <c r="FM195" s="28"/>
      <c r="FN195" s="28"/>
      <c r="FO195" s="28"/>
      <c r="FP195" s="28"/>
      <c r="FQ195" s="28"/>
      <c r="FR195" s="28"/>
      <c r="FS195" s="28"/>
      <c r="FT195" s="28"/>
      <c r="FU195" s="28"/>
      <c r="FV195" s="28"/>
      <c r="FW195" s="28"/>
      <c r="FX195" s="28"/>
    </row>
    <row r="196" spans="1:183" ht="113.1" customHeight="1">
      <c r="A196" s="29" t="s">
        <v>51</v>
      </c>
      <c r="B196" s="29">
        <v>193</v>
      </c>
      <c r="C196" s="29" t="s">
        <v>1681</v>
      </c>
      <c r="D196" s="29" t="s">
        <v>70</v>
      </c>
      <c r="E196" s="29"/>
      <c r="F196" s="29" t="s">
        <v>1682</v>
      </c>
      <c r="G196" s="29" t="s">
        <v>1683</v>
      </c>
      <c r="H196" s="29"/>
      <c r="I196" s="29" t="s">
        <v>1684</v>
      </c>
      <c r="J196" s="29" t="s">
        <v>145</v>
      </c>
      <c r="K196" s="29" t="s">
        <v>1685</v>
      </c>
      <c r="L196" s="29" t="s">
        <v>1686</v>
      </c>
      <c r="M196" s="60" t="s">
        <v>1687</v>
      </c>
      <c r="N196" s="29" t="s">
        <v>1688</v>
      </c>
      <c r="O196" s="26">
        <v>44064</v>
      </c>
      <c r="P196" s="29" t="s">
        <v>1689</v>
      </c>
      <c r="Q196" s="26">
        <v>44066</v>
      </c>
      <c r="R196" s="26">
        <v>44067</v>
      </c>
      <c r="S196" s="29" t="s">
        <v>150</v>
      </c>
      <c r="T196" s="26">
        <v>44067</v>
      </c>
      <c r="U196" s="29" t="s">
        <v>93</v>
      </c>
      <c r="V196" s="57">
        <v>16800000</v>
      </c>
      <c r="W196" s="57">
        <v>4200000</v>
      </c>
      <c r="X196" s="26">
        <v>44188</v>
      </c>
      <c r="Y196" s="29" t="s">
        <v>964</v>
      </c>
      <c r="Z196" s="147" t="s">
        <v>1690</v>
      </c>
      <c r="AA196" s="29" t="s">
        <v>313</v>
      </c>
      <c r="AB196" s="29" t="s">
        <v>1025</v>
      </c>
      <c r="AC196" s="29" t="s">
        <v>1691</v>
      </c>
      <c r="AD196" s="29" t="s">
        <v>54</v>
      </c>
      <c r="AE196" s="29">
        <v>774</v>
      </c>
      <c r="AF196" s="26">
        <v>44063</v>
      </c>
      <c r="AG196" s="29">
        <v>782</v>
      </c>
      <c r="AH196" s="26">
        <v>44064</v>
      </c>
      <c r="AI196" s="29">
        <v>21801</v>
      </c>
      <c r="AJ196" s="26">
        <v>44064</v>
      </c>
      <c r="AK196" s="29">
        <v>49466</v>
      </c>
      <c r="AL196" s="55" t="s">
        <v>123</v>
      </c>
      <c r="AM196" s="28"/>
      <c r="AN196" s="28"/>
      <c r="AO196" s="28"/>
      <c r="AP196" s="28"/>
      <c r="AQ196" s="3"/>
      <c r="AR196" s="3"/>
      <c r="AS196" s="79"/>
      <c r="AT196" s="79"/>
      <c r="AU196" s="79"/>
      <c r="AV196" s="79"/>
      <c r="AW196" s="79"/>
      <c r="AX196" s="79"/>
      <c r="AY196" s="79"/>
      <c r="AZ196" s="79"/>
      <c r="BA196" s="79"/>
      <c r="BB196" s="146" t="s">
        <v>1216</v>
      </c>
      <c r="BC196" s="28"/>
      <c r="BD196" s="28"/>
      <c r="BE196" s="28"/>
      <c r="BF196" s="28"/>
      <c r="BG196" s="28"/>
      <c r="BH196" s="28"/>
      <c r="BI196" s="28"/>
      <c r="BJ196" s="28"/>
      <c r="BK196" s="28"/>
      <c r="BL196" s="28"/>
      <c r="BM196" s="28"/>
      <c r="BN196" s="28"/>
      <c r="BO196" s="28"/>
      <c r="BP196" s="28"/>
      <c r="BQ196" s="28"/>
      <c r="BR196" s="28"/>
      <c r="BS196" s="28"/>
      <c r="BT196" s="28"/>
      <c r="BU196" s="28"/>
      <c r="BV196" s="28"/>
      <c r="BW196" s="28"/>
      <c r="BX196" s="28"/>
      <c r="BY196" s="28"/>
      <c r="BZ196" s="28"/>
      <c r="CA196" s="28"/>
      <c r="CB196" s="28"/>
      <c r="CC196" s="28"/>
      <c r="CD196" s="28"/>
      <c r="CE196" s="28"/>
      <c r="CF196" s="28"/>
      <c r="CG196" s="28"/>
      <c r="CH196" s="28"/>
      <c r="CI196" s="28"/>
      <c r="CJ196" s="28"/>
      <c r="CK196" s="28"/>
      <c r="CL196" s="28"/>
      <c r="CM196" s="28"/>
      <c r="CN196" s="28"/>
      <c r="CO196" s="28"/>
      <c r="CP196" s="28"/>
      <c r="CQ196" s="28"/>
      <c r="CR196" s="28"/>
      <c r="CS196" s="28"/>
      <c r="CT196" s="28"/>
      <c r="CU196" s="28"/>
      <c r="CV196" s="28"/>
      <c r="CW196" s="28"/>
      <c r="CX196" s="28"/>
      <c r="CY196" s="28"/>
      <c r="CZ196" s="28"/>
      <c r="DA196" s="28"/>
      <c r="DB196" s="28"/>
      <c r="DC196" s="28"/>
      <c r="DD196" s="28"/>
      <c r="DE196" s="28"/>
      <c r="DF196" s="28"/>
      <c r="DG196" s="28"/>
      <c r="DH196" s="28"/>
      <c r="DI196" s="28"/>
      <c r="DJ196" s="28"/>
      <c r="DK196" s="28"/>
      <c r="DL196" s="28"/>
      <c r="DM196" s="28"/>
      <c r="DN196" s="28"/>
      <c r="DO196" s="28"/>
      <c r="DP196" s="28"/>
      <c r="DQ196" s="28"/>
      <c r="DR196" s="28"/>
      <c r="DS196" s="28"/>
      <c r="DT196" s="28"/>
      <c r="DU196" s="28"/>
      <c r="DV196" s="28"/>
      <c r="DW196" s="28"/>
      <c r="DX196" s="28"/>
      <c r="DY196" s="28"/>
      <c r="DZ196" s="28"/>
      <c r="EA196" s="28"/>
      <c r="EB196" s="28"/>
      <c r="EC196" s="28"/>
      <c r="ED196" s="28"/>
      <c r="EE196" s="28"/>
      <c r="EF196" s="28"/>
      <c r="EG196" s="28"/>
      <c r="EH196" s="28"/>
      <c r="EI196" s="28"/>
      <c r="EJ196" s="28"/>
      <c r="EK196" s="28"/>
      <c r="EL196" s="28"/>
      <c r="EM196" s="28"/>
      <c r="EN196" s="28"/>
      <c r="EO196" s="28"/>
      <c r="EP196" s="28"/>
      <c r="EQ196" s="28"/>
      <c r="ER196" s="28"/>
      <c r="ES196" s="28"/>
      <c r="ET196" s="28"/>
      <c r="EU196" s="28"/>
      <c r="EV196" s="28"/>
      <c r="EW196" s="28"/>
      <c r="EX196" s="28"/>
      <c r="EY196" s="28"/>
      <c r="EZ196" s="28"/>
      <c r="FA196" s="28"/>
      <c r="FB196" s="28"/>
      <c r="FC196" s="28"/>
      <c r="FD196" s="28"/>
      <c r="FE196" s="28"/>
      <c r="FF196" s="28"/>
      <c r="FG196" s="28"/>
      <c r="FH196" s="28"/>
      <c r="FI196" s="28"/>
      <c r="FJ196" s="28"/>
      <c r="FK196" s="28"/>
      <c r="FL196" s="28"/>
      <c r="FM196" s="28"/>
      <c r="FN196" s="28"/>
      <c r="FO196" s="28"/>
      <c r="FP196" s="28"/>
      <c r="FQ196" s="28"/>
      <c r="FR196" s="28"/>
      <c r="FS196" s="28"/>
      <c r="FT196" s="28"/>
      <c r="FU196" s="28"/>
      <c r="FV196" s="28"/>
      <c r="FW196" s="28"/>
      <c r="FX196" s="28"/>
    </row>
    <row r="197" spans="1:183" ht="137.1" customHeight="1">
      <c r="A197" s="29" t="s">
        <v>635</v>
      </c>
      <c r="B197" s="29">
        <v>194</v>
      </c>
      <c r="C197" s="29" t="s">
        <v>1946</v>
      </c>
      <c r="D197" s="29" t="s">
        <v>53</v>
      </c>
      <c r="E197" s="29" t="s">
        <v>54</v>
      </c>
      <c r="F197" s="29" t="s">
        <v>1947</v>
      </c>
      <c r="G197" s="29" t="s">
        <v>1948</v>
      </c>
      <c r="H197" s="29"/>
      <c r="I197" s="29" t="s">
        <v>731</v>
      </c>
      <c r="J197" s="29" t="s">
        <v>1949</v>
      </c>
      <c r="K197" s="29" t="s">
        <v>1950</v>
      </c>
      <c r="L197" s="29">
        <v>3057210287</v>
      </c>
      <c r="M197" s="29" t="s">
        <v>1951</v>
      </c>
      <c r="N197" s="29" t="s">
        <v>1869</v>
      </c>
      <c r="O197" s="26">
        <v>44063</v>
      </c>
      <c r="P197" s="29" t="s">
        <v>783</v>
      </c>
      <c r="Q197" s="29" t="s">
        <v>1945</v>
      </c>
      <c r="R197" s="29" t="s">
        <v>1945</v>
      </c>
      <c r="S197" s="29" t="s">
        <v>150</v>
      </c>
      <c r="T197" s="26">
        <v>44069</v>
      </c>
      <c r="U197" s="29" t="s">
        <v>93</v>
      </c>
      <c r="V197" s="29" t="s">
        <v>1871</v>
      </c>
      <c r="W197" s="29" t="s">
        <v>1872</v>
      </c>
      <c r="X197" s="26">
        <v>44190</v>
      </c>
      <c r="Y197" s="29" t="s">
        <v>1088</v>
      </c>
      <c r="Z197" s="29" t="s">
        <v>842</v>
      </c>
      <c r="AA197" s="29" t="s">
        <v>105</v>
      </c>
      <c r="AB197" s="29" t="s">
        <v>1852</v>
      </c>
      <c r="AC197" s="29" t="s">
        <v>785</v>
      </c>
      <c r="AD197" s="29" t="s">
        <v>54</v>
      </c>
      <c r="AE197" s="29">
        <v>740</v>
      </c>
      <c r="AF197" s="29" t="s">
        <v>1833</v>
      </c>
      <c r="AG197" s="29">
        <v>792</v>
      </c>
      <c r="AH197" s="29" t="s">
        <v>1802</v>
      </c>
      <c r="AI197" s="29">
        <v>21435</v>
      </c>
      <c r="AJ197" s="29" t="s">
        <v>1833</v>
      </c>
      <c r="AK197" s="29">
        <v>48369</v>
      </c>
      <c r="AL197" s="40" t="s">
        <v>526</v>
      </c>
      <c r="AM197" s="28"/>
      <c r="AN197" s="28"/>
      <c r="AO197" s="28"/>
      <c r="AP197" s="28"/>
      <c r="AQ197" s="3"/>
      <c r="AR197" s="3"/>
      <c r="AS197" s="79"/>
      <c r="AT197" s="79"/>
      <c r="AU197" s="79"/>
      <c r="AV197" s="79"/>
      <c r="AW197" s="79"/>
      <c r="AX197" s="79"/>
      <c r="AY197" s="79"/>
      <c r="AZ197" s="79"/>
      <c r="BA197" s="79"/>
      <c r="BB197" s="146" t="s">
        <v>1216</v>
      </c>
      <c r="BC197" s="28"/>
      <c r="BD197" s="28"/>
      <c r="BE197" s="28"/>
      <c r="BF197" s="28"/>
      <c r="BG197" s="28"/>
      <c r="BH197" s="28"/>
      <c r="BI197" s="28"/>
      <c r="BJ197" s="28"/>
      <c r="BK197" s="28"/>
      <c r="BL197" s="28"/>
      <c r="BM197" s="28"/>
      <c r="BN197" s="28"/>
      <c r="BO197" s="28"/>
      <c r="BP197" s="28"/>
      <c r="BQ197" s="28"/>
      <c r="BR197" s="28"/>
      <c r="BS197" s="28"/>
      <c r="BT197" s="28"/>
      <c r="BU197" s="28"/>
      <c r="BV197" s="28"/>
      <c r="BW197" s="28"/>
      <c r="BX197" s="28"/>
      <c r="BY197" s="28"/>
      <c r="BZ197" s="28"/>
      <c r="CA197" s="28"/>
      <c r="CB197" s="28"/>
      <c r="CC197" s="28"/>
      <c r="CD197" s="28"/>
      <c r="CE197" s="28"/>
      <c r="CF197" s="28"/>
      <c r="CG197" s="28"/>
      <c r="CH197" s="28"/>
      <c r="CI197" s="28"/>
      <c r="CJ197" s="28"/>
      <c r="CK197" s="28"/>
      <c r="CL197" s="28"/>
      <c r="CM197" s="28"/>
      <c r="CN197" s="28"/>
      <c r="CO197" s="28"/>
      <c r="CP197" s="28"/>
      <c r="CQ197" s="28"/>
      <c r="CR197" s="28"/>
      <c r="CS197" s="28"/>
      <c r="CT197" s="28"/>
      <c r="CU197" s="28"/>
      <c r="CV197" s="28"/>
      <c r="CW197" s="28"/>
      <c r="CX197" s="28"/>
      <c r="CY197" s="28"/>
      <c r="CZ197" s="28"/>
      <c r="DA197" s="28"/>
      <c r="DB197" s="28"/>
      <c r="DC197" s="28"/>
      <c r="DD197" s="28"/>
      <c r="DE197" s="28"/>
      <c r="DF197" s="28"/>
      <c r="DG197" s="28"/>
      <c r="DH197" s="28"/>
      <c r="DI197" s="28"/>
      <c r="DJ197" s="28"/>
      <c r="DK197" s="28"/>
      <c r="DL197" s="28"/>
      <c r="DM197" s="28"/>
      <c r="DN197" s="28"/>
      <c r="DO197" s="28"/>
      <c r="DP197" s="28"/>
      <c r="DQ197" s="28"/>
      <c r="DR197" s="28"/>
      <c r="DS197" s="28"/>
      <c r="DT197" s="28"/>
      <c r="DU197" s="28"/>
      <c r="DV197" s="28"/>
      <c r="DW197" s="28"/>
      <c r="DX197" s="28"/>
      <c r="DY197" s="28"/>
      <c r="DZ197" s="28"/>
      <c r="EA197" s="28"/>
      <c r="EB197" s="28"/>
      <c r="EC197" s="28"/>
      <c r="ED197" s="28"/>
      <c r="EE197" s="28"/>
      <c r="EF197" s="28"/>
      <c r="EG197" s="28"/>
      <c r="EH197" s="28"/>
      <c r="EI197" s="28"/>
      <c r="EJ197" s="28"/>
      <c r="EK197" s="28"/>
      <c r="EL197" s="28"/>
      <c r="EM197" s="28"/>
      <c r="EN197" s="28"/>
      <c r="EO197" s="28"/>
      <c r="EP197" s="28"/>
      <c r="EQ197" s="28"/>
      <c r="ER197" s="28"/>
      <c r="ES197" s="28"/>
      <c r="ET197" s="28"/>
      <c r="EU197" s="28"/>
      <c r="EV197" s="28"/>
      <c r="EW197" s="28"/>
      <c r="EX197" s="28"/>
      <c r="EY197" s="28"/>
      <c r="EZ197" s="28"/>
      <c r="FA197" s="28"/>
      <c r="FB197" s="28"/>
      <c r="FC197" s="28"/>
      <c r="FD197" s="28"/>
      <c r="FE197" s="28"/>
      <c r="FF197" s="28"/>
      <c r="FG197" s="28"/>
      <c r="FH197" s="28"/>
      <c r="FI197" s="28"/>
      <c r="FJ197" s="28"/>
      <c r="FK197" s="28"/>
      <c r="FL197" s="28"/>
      <c r="FM197" s="28"/>
      <c r="FN197" s="28"/>
      <c r="FO197" s="28"/>
      <c r="FP197" s="28"/>
      <c r="FQ197" s="28"/>
      <c r="FR197" s="28"/>
      <c r="FS197" s="28"/>
      <c r="FT197" s="28"/>
      <c r="FU197" s="28"/>
      <c r="FV197" s="28"/>
      <c r="FW197" s="28"/>
      <c r="FX197" s="28"/>
      <c r="FY197" s="28"/>
      <c r="FZ197" s="28"/>
      <c r="GA197" s="28"/>
    </row>
    <row r="198" spans="1:183" ht="147" customHeight="1">
      <c r="A198" s="29" t="s">
        <v>635</v>
      </c>
      <c r="B198" s="29">
        <v>195</v>
      </c>
      <c r="C198" s="29" t="s">
        <v>1952</v>
      </c>
      <c r="D198" s="29" t="s">
        <v>53</v>
      </c>
      <c r="E198" s="29" t="s">
        <v>54</v>
      </c>
      <c r="F198" s="29" t="s">
        <v>1953</v>
      </c>
      <c r="G198" s="74" t="s">
        <v>2050</v>
      </c>
      <c r="H198" s="29"/>
      <c r="I198" s="29" t="s">
        <v>731</v>
      </c>
      <c r="J198" s="29" t="s">
        <v>1954</v>
      </c>
      <c r="K198" s="29" t="s">
        <v>1955</v>
      </c>
      <c r="L198" s="29">
        <v>3219914793</v>
      </c>
      <c r="M198" s="29" t="s">
        <v>1956</v>
      </c>
      <c r="N198" s="29" t="s">
        <v>1869</v>
      </c>
      <c r="O198" s="26">
        <v>44063</v>
      </c>
      <c r="P198" s="29" t="s">
        <v>783</v>
      </c>
      <c r="Q198" s="29" t="s">
        <v>1957</v>
      </c>
      <c r="R198" s="29" t="s">
        <v>1957</v>
      </c>
      <c r="S198" s="29" t="s">
        <v>150</v>
      </c>
      <c r="T198" s="26">
        <v>44067</v>
      </c>
      <c r="U198" s="29" t="s">
        <v>93</v>
      </c>
      <c r="V198" s="29" t="s">
        <v>1871</v>
      </c>
      <c r="W198" s="29" t="s">
        <v>1872</v>
      </c>
      <c r="X198" s="26">
        <v>44066</v>
      </c>
      <c r="Y198" s="29" t="s">
        <v>1088</v>
      </c>
      <c r="Z198" s="29" t="s">
        <v>842</v>
      </c>
      <c r="AA198" s="29" t="s">
        <v>105</v>
      </c>
      <c r="AB198" s="29" t="s">
        <v>1852</v>
      </c>
      <c r="AC198" s="29" t="s">
        <v>785</v>
      </c>
      <c r="AD198" s="29" t="s">
        <v>54</v>
      </c>
      <c r="AE198" s="29">
        <v>740</v>
      </c>
      <c r="AF198" s="29" t="s">
        <v>1833</v>
      </c>
      <c r="AG198" s="29">
        <v>781</v>
      </c>
      <c r="AH198" s="29" t="s">
        <v>1796</v>
      </c>
      <c r="AI198" s="29">
        <v>21435</v>
      </c>
      <c r="AJ198" s="29" t="s">
        <v>1833</v>
      </c>
      <c r="AK198" s="29">
        <v>48369</v>
      </c>
      <c r="AL198" s="40" t="s">
        <v>526</v>
      </c>
      <c r="AM198" s="28"/>
      <c r="AN198" s="28"/>
      <c r="AO198" s="28"/>
      <c r="AP198" s="28"/>
      <c r="AQ198" s="3"/>
      <c r="AR198" s="3"/>
      <c r="AS198" s="79"/>
      <c r="AT198" s="79"/>
      <c r="AU198" s="79"/>
      <c r="AV198" s="79"/>
      <c r="AW198" s="79"/>
      <c r="AX198" s="79"/>
      <c r="AY198" s="79"/>
      <c r="AZ198" s="79"/>
      <c r="BA198" s="79"/>
      <c r="BB198" s="146" t="s">
        <v>1216</v>
      </c>
      <c r="BC198" s="28"/>
      <c r="BD198" s="28"/>
      <c r="BE198" s="28"/>
      <c r="BF198" s="28"/>
      <c r="BG198" s="28"/>
      <c r="BH198" s="28"/>
      <c r="BI198" s="28"/>
      <c r="BJ198" s="28"/>
      <c r="BK198" s="28"/>
      <c r="BL198" s="28"/>
      <c r="BM198" s="28"/>
      <c r="BN198" s="28"/>
      <c r="BO198" s="28"/>
      <c r="BP198" s="28"/>
      <c r="BQ198" s="28"/>
      <c r="BR198" s="28"/>
      <c r="BS198" s="28"/>
      <c r="BT198" s="28"/>
      <c r="BU198" s="28"/>
      <c r="BV198" s="28"/>
      <c r="BW198" s="28"/>
      <c r="BX198" s="28"/>
      <c r="BY198" s="28"/>
      <c r="BZ198" s="28"/>
      <c r="CA198" s="28"/>
      <c r="CB198" s="28"/>
      <c r="CC198" s="28"/>
      <c r="CD198" s="28"/>
      <c r="CE198" s="28"/>
      <c r="CF198" s="28"/>
      <c r="CG198" s="28"/>
      <c r="CH198" s="28"/>
      <c r="CI198" s="28"/>
      <c r="CJ198" s="28"/>
      <c r="CK198" s="28"/>
      <c r="CL198" s="28"/>
      <c r="CM198" s="28"/>
      <c r="CN198" s="28"/>
      <c r="CO198" s="28"/>
      <c r="CP198" s="28"/>
      <c r="CQ198" s="28"/>
      <c r="CR198" s="28"/>
      <c r="CS198" s="28"/>
      <c r="CT198" s="28"/>
      <c r="CU198" s="28"/>
      <c r="CV198" s="28"/>
      <c r="CW198" s="28"/>
      <c r="CX198" s="28"/>
      <c r="CY198" s="28"/>
      <c r="CZ198" s="28"/>
      <c r="DA198" s="28"/>
      <c r="DB198" s="28"/>
      <c r="DC198" s="28"/>
      <c r="DD198" s="28"/>
      <c r="DE198" s="28"/>
      <c r="DF198" s="28"/>
      <c r="DG198" s="28"/>
      <c r="DH198" s="28"/>
      <c r="DI198" s="28"/>
      <c r="DJ198" s="28"/>
      <c r="DK198" s="28"/>
      <c r="DL198" s="28"/>
      <c r="DM198" s="28"/>
      <c r="DN198" s="28"/>
      <c r="DO198" s="28"/>
      <c r="DP198" s="28"/>
      <c r="DQ198" s="28"/>
      <c r="DR198" s="28"/>
      <c r="DS198" s="28"/>
      <c r="DT198" s="28"/>
      <c r="DU198" s="28"/>
      <c r="DV198" s="28"/>
      <c r="DW198" s="28"/>
      <c r="DX198" s="28"/>
      <c r="DY198" s="28"/>
      <c r="DZ198" s="28"/>
      <c r="EA198" s="28"/>
      <c r="EB198" s="28"/>
      <c r="EC198" s="28"/>
      <c r="ED198" s="28"/>
      <c r="EE198" s="28"/>
      <c r="EF198" s="28"/>
      <c r="EG198" s="28"/>
      <c r="EH198" s="28"/>
      <c r="EI198" s="28"/>
      <c r="EJ198" s="28"/>
      <c r="EK198" s="28"/>
      <c r="EL198" s="28"/>
      <c r="EM198" s="28"/>
      <c r="EN198" s="28"/>
      <c r="EO198" s="28"/>
      <c r="EP198" s="28"/>
      <c r="EQ198" s="28"/>
      <c r="ER198" s="28"/>
      <c r="ES198" s="28"/>
      <c r="ET198" s="28"/>
      <c r="EU198" s="28"/>
      <c r="EV198" s="28"/>
      <c r="EW198" s="28"/>
      <c r="EX198" s="28"/>
      <c r="EY198" s="28"/>
      <c r="EZ198" s="28"/>
      <c r="FA198" s="28"/>
      <c r="FB198" s="28"/>
      <c r="FC198" s="28"/>
      <c r="FD198" s="28"/>
      <c r="FE198" s="28"/>
      <c r="FF198" s="28"/>
      <c r="FG198" s="28"/>
      <c r="FH198" s="28"/>
      <c r="FI198" s="28"/>
      <c r="FJ198" s="28"/>
      <c r="FK198" s="28"/>
      <c r="FL198" s="28"/>
      <c r="FM198" s="28"/>
      <c r="FN198" s="28"/>
      <c r="FO198" s="28"/>
      <c r="FP198" s="28"/>
      <c r="FQ198" s="28"/>
      <c r="FR198" s="28"/>
      <c r="FS198" s="28"/>
      <c r="FT198" s="28"/>
      <c r="FU198" s="28"/>
      <c r="FV198" s="28"/>
      <c r="FW198" s="28"/>
      <c r="FX198" s="28"/>
      <c r="FY198" s="28"/>
      <c r="FZ198" s="28"/>
      <c r="GA198" s="28"/>
    </row>
    <row r="199" spans="1:183" ht="138" customHeight="1">
      <c r="A199" s="29" t="s">
        <v>635</v>
      </c>
      <c r="B199" s="29">
        <v>196</v>
      </c>
      <c r="C199" s="29" t="s">
        <v>1959</v>
      </c>
      <c r="D199" s="29" t="s">
        <v>53</v>
      </c>
      <c r="E199" s="29" t="s">
        <v>54</v>
      </c>
      <c r="F199" s="29" t="s">
        <v>1960</v>
      </c>
      <c r="G199" s="29" t="s">
        <v>1961</v>
      </c>
      <c r="H199" s="29"/>
      <c r="I199" s="29" t="s">
        <v>731</v>
      </c>
      <c r="J199" s="29" t="s">
        <v>1962</v>
      </c>
      <c r="K199" s="29" t="s">
        <v>1963</v>
      </c>
      <c r="L199" s="29">
        <v>3743608</v>
      </c>
      <c r="M199" s="29" t="s">
        <v>1964</v>
      </c>
      <c r="N199" s="29" t="s">
        <v>1869</v>
      </c>
      <c r="O199" s="26">
        <v>44063</v>
      </c>
      <c r="P199" s="29" t="s">
        <v>1907</v>
      </c>
      <c r="Q199" s="29" t="s">
        <v>1957</v>
      </c>
      <c r="R199" s="29" t="s">
        <v>1957</v>
      </c>
      <c r="S199" s="29" t="s">
        <v>150</v>
      </c>
      <c r="T199" s="26">
        <v>44067</v>
      </c>
      <c r="U199" s="29" t="s">
        <v>93</v>
      </c>
      <c r="V199" s="29" t="s">
        <v>1871</v>
      </c>
      <c r="W199" s="29" t="s">
        <v>1872</v>
      </c>
      <c r="X199" s="26">
        <v>44066</v>
      </c>
      <c r="Y199" s="29" t="s">
        <v>1088</v>
      </c>
      <c r="Z199" s="29" t="s">
        <v>842</v>
      </c>
      <c r="AA199" s="29" t="s">
        <v>105</v>
      </c>
      <c r="AB199" s="29" t="s">
        <v>1852</v>
      </c>
      <c r="AC199" s="29" t="s">
        <v>785</v>
      </c>
      <c r="AD199" s="29" t="s">
        <v>54</v>
      </c>
      <c r="AE199" s="29">
        <v>740</v>
      </c>
      <c r="AF199" s="29" t="s">
        <v>1833</v>
      </c>
      <c r="AG199" s="29">
        <v>793</v>
      </c>
      <c r="AH199" s="29" t="s">
        <v>1802</v>
      </c>
      <c r="AI199" s="29">
        <v>21435</v>
      </c>
      <c r="AJ199" s="29" t="s">
        <v>1833</v>
      </c>
      <c r="AK199" s="29">
        <v>48369</v>
      </c>
      <c r="AL199" s="40" t="s">
        <v>526</v>
      </c>
      <c r="AM199" s="28"/>
      <c r="AN199" s="28"/>
      <c r="AO199" s="28"/>
      <c r="AP199" s="28"/>
      <c r="AQ199" s="3"/>
      <c r="AR199" s="3"/>
      <c r="AS199" s="79"/>
      <c r="AT199" s="79"/>
      <c r="AU199" s="79"/>
      <c r="AV199" s="79"/>
      <c r="AW199" s="79"/>
      <c r="AX199" s="79"/>
      <c r="AY199" s="79"/>
      <c r="AZ199" s="79"/>
      <c r="BA199" s="79"/>
      <c r="BB199" s="143" t="s">
        <v>2186</v>
      </c>
      <c r="BC199" s="28"/>
      <c r="BD199" s="28"/>
      <c r="BE199" s="28"/>
      <c r="BF199" s="28"/>
      <c r="BG199" s="28"/>
      <c r="BH199" s="28"/>
      <c r="BI199" s="28"/>
      <c r="BJ199" s="28"/>
      <c r="BK199" s="28"/>
      <c r="BL199" s="28"/>
      <c r="BM199" s="28"/>
      <c r="BN199" s="28"/>
      <c r="BO199" s="28"/>
      <c r="BP199" s="28"/>
      <c r="BQ199" s="28"/>
      <c r="BR199" s="28"/>
      <c r="BS199" s="28"/>
      <c r="BT199" s="28"/>
      <c r="BU199" s="28"/>
      <c r="BV199" s="28"/>
      <c r="BW199" s="28"/>
      <c r="BX199" s="28"/>
      <c r="BY199" s="28"/>
      <c r="BZ199" s="28"/>
      <c r="CA199" s="28"/>
      <c r="CB199" s="28"/>
      <c r="CC199" s="28"/>
      <c r="CD199" s="28"/>
      <c r="CE199" s="28"/>
      <c r="CF199" s="28"/>
      <c r="CG199" s="28"/>
      <c r="CH199" s="28"/>
      <c r="CI199" s="28"/>
      <c r="CJ199" s="28"/>
      <c r="CK199" s="28"/>
      <c r="CL199" s="28"/>
      <c r="CM199" s="28"/>
      <c r="CN199" s="28"/>
      <c r="CO199" s="28"/>
      <c r="CP199" s="28"/>
      <c r="CQ199" s="28"/>
      <c r="CR199" s="28"/>
      <c r="CS199" s="28"/>
      <c r="CT199" s="28"/>
      <c r="CU199" s="28"/>
      <c r="CV199" s="28"/>
      <c r="CW199" s="28"/>
      <c r="CX199" s="28"/>
      <c r="CY199" s="28"/>
      <c r="CZ199" s="28"/>
      <c r="DA199" s="28"/>
      <c r="DB199" s="28"/>
      <c r="DC199" s="28"/>
      <c r="DD199" s="28"/>
      <c r="DE199" s="28"/>
      <c r="DF199" s="28"/>
      <c r="DG199" s="28"/>
      <c r="DH199" s="28"/>
      <c r="DI199" s="28"/>
      <c r="DJ199" s="28"/>
      <c r="DK199" s="28"/>
      <c r="DL199" s="28"/>
      <c r="DM199" s="28"/>
      <c r="DN199" s="28"/>
      <c r="DO199" s="28"/>
      <c r="DP199" s="28"/>
      <c r="DQ199" s="28"/>
      <c r="DR199" s="28"/>
      <c r="DS199" s="28"/>
      <c r="DT199" s="28"/>
      <c r="DU199" s="28"/>
      <c r="DV199" s="28"/>
      <c r="DW199" s="28"/>
      <c r="DX199" s="28"/>
      <c r="DY199" s="28"/>
      <c r="DZ199" s="28"/>
      <c r="EA199" s="28"/>
      <c r="EB199" s="28"/>
      <c r="EC199" s="28"/>
      <c r="ED199" s="28"/>
      <c r="EE199" s="28"/>
      <c r="EF199" s="28"/>
      <c r="EG199" s="28"/>
      <c r="EH199" s="28"/>
      <c r="EI199" s="28"/>
      <c r="EJ199" s="28"/>
      <c r="EK199" s="28"/>
      <c r="EL199" s="28"/>
      <c r="EM199" s="28"/>
      <c r="EN199" s="28"/>
      <c r="EO199" s="28"/>
      <c r="EP199" s="28"/>
      <c r="EQ199" s="28"/>
      <c r="ER199" s="28"/>
      <c r="ES199" s="28"/>
      <c r="ET199" s="28"/>
      <c r="EU199" s="28"/>
      <c r="EV199" s="28"/>
      <c r="EW199" s="28"/>
      <c r="EX199" s="28"/>
      <c r="EY199" s="28"/>
      <c r="EZ199" s="28"/>
      <c r="FA199" s="28"/>
      <c r="FB199" s="28"/>
      <c r="FC199" s="28"/>
      <c r="FD199" s="28"/>
      <c r="FE199" s="28"/>
      <c r="FF199" s="28"/>
      <c r="FG199" s="28"/>
      <c r="FH199" s="28"/>
      <c r="FI199" s="28"/>
      <c r="FJ199" s="28"/>
      <c r="FK199" s="28"/>
      <c r="FL199" s="28"/>
      <c r="FM199" s="28"/>
      <c r="FN199" s="28"/>
      <c r="FO199" s="28"/>
      <c r="FP199" s="28"/>
      <c r="FQ199" s="28"/>
      <c r="FR199" s="28"/>
      <c r="FS199" s="28"/>
      <c r="FT199" s="28"/>
      <c r="FU199" s="28"/>
      <c r="FV199" s="28"/>
      <c r="FW199" s="28"/>
      <c r="FX199" s="28"/>
      <c r="FY199" s="28"/>
      <c r="FZ199" s="28"/>
      <c r="GA199" s="28"/>
    </row>
    <row r="200" spans="1:183" ht="144" customHeight="1">
      <c r="A200" s="29" t="s">
        <v>51</v>
      </c>
      <c r="B200" s="29">
        <v>197</v>
      </c>
      <c r="C200" s="29" t="s">
        <v>1505</v>
      </c>
      <c r="D200" s="29" t="s">
        <v>70</v>
      </c>
      <c r="E200" s="29" t="s">
        <v>843</v>
      </c>
      <c r="F200" s="27" t="s">
        <v>1506</v>
      </c>
      <c r="G200" s="27" t="s">
        <v>1507</v>
      </c>
      <c r="H200" s="27">
        <v>4</v>
      </c>
      <c r="I200" s="27" t="s">
        <v>1508</v>
      </c>
      <c r="J200" s="29" t="s">
        <v>1476</v>
      </c>
      <c r="K200" s="27" t="s">
        <v>1509</v>
      </c>
      <c r="L200" s="27" t="s">
        <v>1510</v>
      </c>
      <c r="M200" s="31" t="s">
        <v>1511</v>
      </c>
      <c r="N200" s="29" t="s">
        <v>1512</v>
      </c>
      <c r="O200" s="26">
        <v>44064</v>
      </c>
      <c r="P200" s="29" t="s">
        <v>1503</v>
      </c>
      <c r="Q200" s="26">
        <v>44069</v>
      </c>
      <c r="R200" s="26">
        <v>44069</v>
      </c>
      <c r="S200" s="29" t="s">
        <v>92</v>
      </c>
      <c r="T200" s="26">
        <v>44069</v>
      </c>
      <c r="U200" s="29" t="s">
        <v>1504</v>
      </c>
      <c r="V200" s="65">
        <v>24250000</v>
      </c>
      <c r="W200" s="65">
        <v>4850000</v>
      </c>
      <c r="X200" s="26">
        <v>44196</v>
      </c>
      <c r="Y200" s="26" t="s">
        <v>964</v>
      </c>
      <c r="Z200" s="29" t="s">
        <v>1181</v>
      </c>
      <c r="AA200" s="29" t="s">
        <v>1470</v>
      </c>
      <c r="AB200" s="26" t="s">
        <v>79</v>
      </c>
      <c r="AC200" s="26" t="s">
        <v>80</v>
      </c>
      <c r="AD200" s="29" t="s">
        <v>843</v>
      </c>
      <c r="AE200" s="29">
        <v>754</v>
      </c>
      <c r="AF200" s="26">
        <v>44057</v>
      </c>
      <c r="AG200" s="29">
        <v>726</v>
      </c>
      <c r="AH200" s="26">
        <v>44064</v>
      </c>
      <c r="AI200" s="29">
        <v>21381</v>
      </c>
      <c r="AJ200" s="26">
        <v>44043</v>
      </c>
      <c r="AK200" s="29">
        <v>48780</v>
      </c>
      <c r="AL200" s="46" t="s">
        <v>1472</v>
      </c>
      <c r="AM200" s="28"/>
      <c r="AN200" s="28"/>
      <c r="AO200" s="28"/>
      <c r="AP200" s="28"/>
      <c r="AQ200" s="3"/>
      <c r="AR200" s="3"/>
      <c r="AS200" s="79"/>
      <c r="AT200" s="79"/>
      <c r="AU200" s="79"/>
      <c r="AV200" s="79"/>
      <c r="AW200" s="79"/>
      <c r="AX200" s="79"/>
      <c r="AY200" s="79"/>
      <c r="AZ200" s="79"/>
      <c r="BA200" s="79"/>
      <c r="BB200" s="141" t="s">
        <v>2187</v>
      </c>
      <c r="BC200" s="28"/>
      <c r="BD200" s="28"/>
      <c r="BE200" s="28"/>
      <c r="BF200" s="28"/>
      <c r="BG200" s="28"/>
      <c r="BH200" s="28"/>
      <c r="BI200" s="28"/>
      <c r="BJ200" s="28"/>
      <c r="BK200" s="28"/>
      <c r="BL200" s="28"/>
      <c r="BM200" s="28"/>
      <c r="BN200" s="28"/>
      <c r="BO200" s="28"/>
      <c r="BP200" s="28"/>
      <c r="BQ200" s="28"/>
      <c r="BR200" s="28"/>
      <c r="BS200" s="28"/>
      <c r="BT200" s="28"/>
      <c r="BU200" s="28"/>
      <c r="BV200" s="28"/>
      <c r="BW200" s="28"/>
      <c r="BX200" s="28"/>
      <c r="BY200" s="28"/>
      <c r="BZ200" s="28"/>
      <c r="CA200" s="28"/>
      <c r="CB200" s="28"/>
      <c r="CC200" s="28"/>
      <c r="CD200" s="28"/>
      <c r="CE200" s="28"/>
      <c r="CF200" s="28"/>
      <c r="CG200" s="28"/>
      <c r="CH200" s="28"/>
      <c r="CI200" s="28"/>
      <c r="CJ200" s="28"/>
      <c r="CK200" s="28"/>
      <c r="CL200" s="28"/>
      <c r="CM200" s="28"/>
      <c r="CN200" s="28"/>
      <c r="CO200" s="28"/>
      <c r="CP200" s="28"/>
      <c r="CQ200" s="28"/>
      <c r="CR200" s="28"/>
      <c r="CS200" s="28"/>
      <c r="CT200" s="28"/>
      <c r="CU200" s="28"/>
      <c r="CV200" s="28"/>
      <c r="CW200" s="28"/>
      <c r="CX200" s="28"/>
      <c r="CY200" s="28"/>
      <c r="CZ200" s="28"/>
      <c r="DA200" s="28"/>
      <c r="DB200" s="28"/>
      <c r="DC200" s="28"/>
      <c r="DD200" s="28"/>
      <c r="DE200" s="28"/>
      <c r="DF200" s="28"/>
      <c r="DG200" s="28"/>
      <c r="DH200" s="28"/>
      <c r="DI200" s="28"/>
      <c r="DJ200" s="28"/>
      <c r="DK200" s="28"/>
      <c r="DL200" s="28"/>
      <c r="DM200" s="28"/>
      <c r="DN200" s="28"/>
      <c r="DO200" s="28"/>
      <c r="DP200" s="28"/>
      <c r="DQ200" s="28"/>
      <c r="DR200" s="28"/>
      <c r="DS200" s="28"/>
      <c r="DT200" s="28"/>
      <c r="DU200" s="28"/>
      <c r="DV200" s="28"/>
      <c r="DW200" s="28"/>
      <c r="DX200" s="28"/>
      <c r="DY200" s="28"/>
      <c r="DZ200" s="28"/>
      <c r="EA200" s="28"/>
      <c r="EB200" s="28"/>
      <c r="EC200" s="28"/>
      <c r="ED200" s="28"/>
      <c r="EE200" s="28"/>
      <c r="EF200" s="28"/>
      <c r="EG200" s="28"/>
      <c r="EH200" s="28"/>
      <c r="EI200" s="28"/>
      <c r="EJ200" s="28"/>
      <c r="EK200" s="28"/>
      <c r="EL200" s="28"/>
      <c r="EM200" s="28"/>
      <c r="EN200" s="28"/>
      <c r="EO200" s="28"/>
      <c r="EP200" s="28"/>
      <c r="EQ200" s="28"/>
      <c r="ER200" s="28"/>
      <c r="ES200" s="28"/>
      <c r="ET200" s="28"/>
      <c r="EU200" s="28"/>
      <c r="EV200" s="28"/>
      <c r="EW200" s="28"/>
      <c r="EX200" s="28"/>
      <c r="EY200" s="28"/>
      <c r="EZ200" s="28"/>
      <c r="FA200" s="28"/>
      <c r="FB200" s="28"/>
      <c r="FC200" s="28"/>
      <c r="FD200" s="28"/>
      <c r="FE200" s="28"/>
      <c r="FF200" s="28"/>
      <c r="FG200" s="28"/>
      <c r="FH200" s="28"/>
      <c r="FI200" s="28"/>
      <c r="FJ200" s="28"/>
      <c r="FK200" s="28"/>
      <c r="FL200" s="28"/>
      <c r="FM200" s="28"/>
      <c r="FN200" s="28"/>
      <c r="FO200" s="28"/>
      <c r="FP200" s="28"/>
      <c r="FQ200" s="28"/>
      <c r="FR200" s="28"/>
      <c r="FS200" s="28"/>
      <c r="FT200" s="28"/>
      <c r="FU200" s="28"/>
      <c r="FV200" s="28"/>
      <c r="FW200" s="28"/>
      <c r="FX200" s="28"/>
      <c r="FY200" s="28"/>
      <c r="FZ200" s="28"/>
      <c r="GA200" s="28"/>
    </row>
    <row r="201" spans="1:183" ht="144" customHeight="1">
      <c r="A201" s="29" t="s">
        <v>51</v>
      </c>
      <c r="B201" s="29">
        <v>198</v>
      </c>
      <c r="C201" s="29" t="s">
        <v>1515</v>
      </c>
      <c r="D201" s="29" t="s">
        <v>70</v>
      </c>
      <c r="E201" s="29" t="s">
        <v>843</v>
      </c>
      <c r="F201" s="27" t="s">
        <v>1516</v>
      </c>
      <c r="G201" s="27" t="s">
        <v>1517</v>
      </c>
      <c r="H201" s="27">
        <v>4</v>
      </c>
      <c r="I201" s="27" t="s">
        <v>1518</v>
      </c>
      <c r="J201" s="29" t="s">
        <v>1476</v>
      </c>
      <c r="K201" s="27" t="s">
        <v>1519</v>
      </c>
      <c r="L201" s="27" t="s">
        <v>1520</v>
      </c>
      <c r="M201" s="31" t="s">
        <v>1521</v>
      </c>
      <c r="N201" s="29" t="s">
        <v>1522</v>
      </c>
      <c r="O201" s="26">
        <v>44064</v>
      </c>
      <c r="P201" s="29" t="s">
        <v>1503</v>
      </c>
      <c r="Q201" s="26">
        <v>44067</v>
      </c>
      <c r="R201" s="26">
        <v>44067</v>
      </c>
      <c r="S201" s="29" t="s">
        <v>92</v>
      </c>
      <c r="T201" s="26">
        <v>44070</v>
      </c>
      <c r="U201" s="29" t="s">
        <v>1504</v>
      </c>
      <c r="V201" s="65">
        <v>30000000</v>
      </c>
      <c r="W201" s="65">
        <v>6000000</v>
      </c>
      <c r="X201" s="26">
        <v>44196</v>
      </c>
      <c r="Y201" s="29" t="s">
        <v>1513</v>
      </c>
      <c r="Z201" s="147" t="s">
        <v>1514</v>
      </c>
      <c r="AA201" s="29" t="s">
        <v>1470</v>
      </c>
      <c r="AB201" s="26" t="s">
        <v>79</v>
      </c>
      <c r="AC201" s="26" t="s">
        <v>80</v>
      </c>
      <c r="AD201" s="29" t="s">
        <v>843</v>
      </c>
      <c r="AE201" s="29">
        <v>724</v>
      </c>
      <c r="AF201" s="26">
        <v>44047</v>
      </c>
      <c r="AG201" s="29">
        <v>777</v>
      </c>
      <c r="AH201" s="26">
        <v>44064</v>
      </c>
      <c r="AI201" s="29">
        <v>21388</v>
      </c>
      <c r="AJ201" s="26">
        <v>44046</v>
      </c>
      <c r="AK201" s="29">
        <v>48776</v>
      </c>
      <c r="AL201" s="37" t="s">
        <v>1472</v>
      </c>
      <c r="AM201" s="28"/>
      <c r="AN201" s="28"/>
      <c r="AO201" s="28"/>
      <c r="AP201" s="28"/>
      <c r="AQ201" s="3"/>
      <c r="AR201" s="3"/>
      <c r="AS201" s="79"/>
      <c r="AT201" s="79"/>
      <c r="AU201" s="79"/>
      <c r="AV201" s="79"/>
      <c r="AW201" s="79"/>
      <c r="AX201" s="79"/>
      <c r="AY201" s="79"/>
      <c r="AZ201" s="79"/>
      <c r="BA201" s="79"/>
      <c r="BB201" s="140" t="s">
        <v>2188</v>
      </c>
      <c r="BC201" s="28"/>
      <c r="BD201" s="28"/>
      <c r="BE201" s="28"/>
      <c r="BF201" s="28"/>
      <c r="BG201" s="28"/>
      <c r="BH201" s="28"/>
      <c r="BI201" s="28"/>
      <c r="BJ201" s="28"/>
      <c r="BK201" s="28"/>
      <c r="BL201" s="28"/>
      <c r="BM201" s="28"/>
      <c r="BN201" s="28"/>
      <c r="BO201" s="28"/>
      <c r="BP201" s="28"/>
      <c r="BQ201" s="28"/>
      <c r="BR201" s="28"/>
      <c r="BS201" s="28"/>
      <c r="BT201" s="28"/>
      <c r="BU201" s="28"/>
      <c r="BV201" s="28"/>
      <c r="BW201" s="28"/>
      <c r="BX201" s="28"/>
      <c r="BY201" s="28"/>
      <c r="BZ201" s="28"/>
      <c r="CA201" s="28"/>
      <c r="CB201" s="28"/>
      <c r="CC201" s="28"/>
      <c r="CD201" s="28"/>
      <c r="CE201" s="28"/>
      <c r="CF201" s="28"/>
      <c r="CG201" s="28"/>
      <c r="CH201" s="28"/>
      <c r="CI201" s="28"/>
      <c r="CJ201" s="28"/>
      <c r="CK201" s="28"/>
      <c r="CL201" s="28"/>
      <c r="CM201" s="28"/>
      <c r="CN201" s="28"/>
      <c r="CO201" s="28"/>
      <c r="CP201" s="28"/>
      <c r="CQ201" s="28"/>
      <c r="CR201" s="28"/>
      <c r="CS201" s="28"/>
      <c r="CT201" s="28"/>
      <c r="CU201" s="28"/>
      <c r="CV201" s="28"/>
      <c r="CW201" s="28"/>
      <c r="CX201" s="28"/>
      <c r="CY201" s="28"/>
      <c r="CZ201" s="28"/>
      <c r="DA201" s="28"/>
      <c r="DB201" s="28"/>
      <c r="DC201" s="28"/>
      <c r="DD201" s="28"/>
      <c r="DE201" s="28"/>
      <c r="DF201" s="28"/>
      <c r="DG201" s="28"/>
      <c r="DH201" s="28"/>
      <c r="DI201" s="28"/>
      <c r="DJ201" s="28"/>
      <c r="DK201" s="28"/>
      <c r="DL201" s="28"/>
      <c r="DM201" s="28"/>
      <c r="DN201" s="28"/>
      <c r="DO201" s="28"/>
      <c r="DP201" s="28"/>
      <c r="DQ201" s="28"/>
      <c r="DR201" s="28"/>
      <c r="DS201" s="28"/>
      <c r="DT201" s="28"/>
      <c r="DU201" s="28"/>
      <c r="DV201" s="28"/>
      <c r="DW201" s="28"/>
      <c r="DX201" s="28"/>
      <c r="DY201" s="28"/>
      <c r="DZ201" s="28"/>
      <c r="EA201" s="28"/>
      <c r="EB201" s="28"/>
      <c r="EC201" s="28"/>
      <c r="ED201" s="28"/>
      <c r="EE201" s="28"/>
      <c r="EF201" s="28"/>
      <c r="EG201" s="28"/>
      <c r="EH201" s="28"/>
      <c r="EI201" s="28"/>
      <c r="EJ201" s="28"/>
      <c r="EK201" s="28"/>
      <c r="EL201" s="28"/>
      <c r="EM201" s="28"/>
      <c r="EN201" s="28"/>
      <c r="EO201" s="28"/>
      <c r="EP201" s="28"/>
      <c r="EQ201" s="28"/>
      <c r="ER201" s="28"/>
      <c r="ES201" s="28"/>
      <c r="ET201" s="28"/>
      <c r="EU201" s="28"/>
      <c r="EV201" s="28"/>
      <c r="EW201" s="28"/>
      <c r="EX201" s="28"/>
      <c r="EY201" s="28"/>
      <c r="EZ201" s="28"/>
      <c r="FA201" s="28"/>
      <c r="FB201" s="28"/>
      <c r="FC201" s="28"/>
      <c r="FD201" s="28"/>
      <c r="FE201" s="28"/>
      <c r="FF201" s="28"/>
      <c r="FG201" s="28"/>
      <c r="FH201" s="28"/>
      <c r="FI201" s="28"/>
      <c r="FJ201" s="28"/>
      <c r="FK201" s="28"/>
      <c r="FL201" s="28"/>
      <c r="FM201" s="28"/>
      <c r="FN201" s="28"/>
      <c r="FO201" s="28"/>
      <c r="FP201" s="28"/>
      <c r="FQ201" s="28"/>
      <c r="FR201" s="28"/>
      <c r="FS201" s="28"/>
      <c r="FT201" s="28"/>
      <c r="FU201" s="28"/>
      <c r="FV201" s="28"/>
      <c r="FW201" s="28"/>
      <c r="FX201" s="28"/>
      <c r="FY201" s="28"/>
      <c r="FZ201" s="28"/>
      <c r="GA201" s="28"/>
    </row>
    <row r="202" spans="1:183" ht="113.1" customHeight="1">
      <c r="A202" s="29" t="s">
        <v>51</v>
      </c>
      <c r="B202" s="29">
        <v>199</v>
      </c>
      <c r="C202" s="29" t="s">
        <v>1523</v>
      </c>
      <c r="D202" s="29" t="s">
        <v>70</v>
      </c>
      <c r="E202" s="29" t="s">
        <v>843</v>
      </c>
      <c r="F202" s="27" t="s">
        <v>1524</v>
      </c>
      <c r="G202" s="27" t="s">
        <v>1525</v>
      </c>
      <c r="H202" s="27">
        <v>1</v>
      </c>
      <c r="I202" s="27" t="s">
        <v>976</v>
      </c>
      <c r="J202" s="27" t="s">
        <v>1526</v>
      </c>
      <c r="K202" s="27" t="s">
        <v>1527</v>
      </c>
      <c r="L202" s="27" t="s">
        <v>1528</v>
      </c>
      <c r="M202" s="31" t="s">
        <v>1529</v>
      </c>
      <c r="N202" s="29" t="s">
        <v>189</v>
      </c>
      <c r="O202" s="26">
        <v>44065</v>
      </c>
      <c r="P202" s="29"/>
      <c r="Q202" s="26"/>
      <c r="R202" s="26"/>
      <c r="S202" s="29" t="s">
        <v>1530</v>
      </c>
      <c r="T202" s="88">
        <v>44078</v>
      </c>
      <c r="U202" s="29" t="s">
        <v>93</v>
      </c>
      <c r="V202" s="32" t="s">
        <v>1531</v>
      </c>
      <c r="W202" s="65">
        <v>5000000</v>
      </c>
      <c r="X202" s="26">
        <v>44199</v>
      </c>
      <c r="Y202" s="29" t="s">
        <v>1496</v>
      </c>
      <c r="Z202" s="29" t="s">
        <v>948</v>
      </c>
      <c r="AA202" s="29"/>
      <c r="AB202" s="26" t="s">
        <v>1532</v>
      </c>
      <c r="AC202" s="26" t="s">
        <v>194</v>
      </c>
      <c r="AD202" s="29" t="s">
        <v>843</v>
      </c>
      <c r="AE202" s="29">
        <v>796</v>
      </c>
      <c r="AF202" s="26">
        <v>44064</v>
      </c>
      <c r="AG202" s="29">
        <v>798</v>
      </c>
      <c r="AH202" s="26">
        <v>44065</v>
      </c>
      <c r="AI202" s="29">
        <v>21862</v>
      </c>
      <c r="AJ202" s="26">
        <v>44064</v>
      </c>
      <c r="AK202" s="29">
        <v>49579</v>
      </c>
      <c r="AL202" s="75" t="s">
        <v>1472</v>
      </c>
      <c r="AM202" s="28"/>
      <c r="AN202" s="28"/>
      <c r="AO202" s="28"/>
      <c r="AP202" s="28"/>
      <c r="AQ202" s="3"/>
      <c r="AR202" s="3"/>
      <c r="AS202" s="79"/>
      <c r="AT202" s="79"/>
      <c r="AU202" s="79"/>
      <c r="AV202" s="79"/>
      <c r="AW202" s="79"/>
      <c r="AX202" s="79"/>
      <c r="AY202" s="79"/>
      <c r="AZ202" s="79"/>
      <c r="BA202" s="79"/>
      <c r="BB202" s="146" t="s">
        <v>1216</v>
      </c>
      <c r="BC202" s="28"/>
      <c r="BD202" s="28"/>
      <c r="BE202" s="28"/>
      <c r="BF202" s="28"/>
      <c r="BG202" s="28"/>
      <c r="BH202" s="28"/>
      <c r="BI202" s="28"/>
      <c r="BJ202" s="28"/>
      <c r="BK202" s="28"/>
      <c r="BL202" s="28"/>
      <c r="BM202" s="28"/>
      <c r="BN202" s="28"/>
      <c r="BO202" s="28"/>
      <c r="BP202" s="28"/>
      <c r="BQ202" s="28"/>
      <c r="BR202" s="28"/>
      <c r="BS202" s="28"/>
      <c r="BT202" s="28"/>
      <c r="BU202" s="28"/>
      <c r="BV202" s="28"/>
      <c r="BW202" s="28"/>
      <c r="BX202" s="28"/>
      <c r="BY202" s="28"/>
      <c r="BZ202" s="28"/>
      <c r="CA202" s="28"/>
      <c r="CB202" s="28"/>
      <c r="CC202" s="28"/>
      <c r="CD202" s="28"/>
      <c r="CE202" s="28"/>
      <c r="CF202" s="28"/>
      <c r="CG202" s="28"/>
      <c r="CH202" s="28"/>
      <c r="CI202" s="28"/>
      <c r="CJ202" s="28"/>
      <c r="CK202" s="28"/>
      <c r="CL202" s="28"/>
      <c r="CM202" s="28"/>
      <c r="CN202" s="28"/>
      <c r="CO202" s="28"/>
      <c r="CP202" s="28"/>
      <c r="CQ202" s="28"/>
      <c r="CR202" s="28"/>
      <c r="CS202" s="28"/>
      <c r="CT202" s="28"/>
      <c r="CU202" s="28"/>
      <c r="CV202" s="28"/>
      <c r="CW202" s="28"/>
      <c r="CX202" s="28"/>
      <c r="CY202" s="28"/>
      <c r="CZ202" s="28"/>
      <c r="DA202" s="28"/>
      <c r="DB202" s="28"/>
      <c r="DC202" s="28"/>
      <c r="DD202" s="28"/>
      <c r="DE202" s="28"/>
      <c r="DF202" s="28"/>
      <c r="DG202" s="28"/>
      <c r="DH202" s="28"/>
      <c r="DI202" s="28"/>
      <c r="DJ202" s="28"/>
      <c r="DK202" s="28"/>
      <c r="DL202" s="28"/>
      <c r="DM202" s="28"/>
      <c r="DN202" s="28"/>
      <c r="DO202" s="28"/>
      <c r="DP202" s="28"/>
      <c r="DQ202" s="28"/>
      <c r="DR202" s="28"/>
      <c r="DS202" s="28"/>
      <c r="DT202" s="28"/>
      <c r="DU202" s="28"/>
      <c r="DV202" s="28"/>
      <c r="DW202" s="28"/>
      <c r="DX202" s="28"/>
      <c r="DY202" s="28"/>
      <c r="DZ202" s="28"/>
      <c r="EA202" s="28"/>
      <c r="EB202" s="28"/>
      <c r="EC202" s="28"/>
      <c r="ED202" s="28"/>
      <c r="EE202" s="28"/>
      <c r="EF202" s="28"/>
      <c r="EG202" s="28"/>
      <c r="EH202" s="28"/>
      <c r="EI202" s="28"/>
      <c r="EJ202" s="28"/>
      <c r="EK202" s="28"/>
      <c r="EL202" s="28"/>
      <c r="EM202" s="28"/>
      <c r="EN202" s="28"/>
      <c r="EO202" s="28"/>
      <c r="EP202" s="28"/>
      <c r="EQ202" s="28"/>
      <c r="ER202" s="28"/>
      <c r="ES202" s="28"/>
      <c r="ET202" s="28"/>
      <c r="EU202" s="28"/>
      <c r="EV202" s="28"/>
      <c r="EW202" s="28"/>
      <c r="EX202" s="28"/>
      <c r="EY202" s="28"/>
      <c r="EZ202" s="28"/>
      <c r="FA202" s="28"/>
      <c r="FB202" s="28"/>
      <c r="FC202" s="28"/>
      <c r="FD202" s="28"/>
      <c r="FE202" s="28"/>
      <c r="FF202" s="28"/>
      <c r="FG202" s="28"/>
      <c r="FH202" s="28"/>
      <c r="FI202" s="28"/>
      <c r="FJ202" s="28"/>
      <c r="FK202" s="28"/>
      <c r="FL202" s="28"/>
      <c r="FM202" s="28"/>
      <c r="FN202" s="28"/>
      <c r="FO202" s="28"/>
      <c r="FP202" s="28"/>
      <c r="FQ202" s="28"/>
      <c r="FR202" s="28"/>
      <c r="FS202" s="28"/>
      <c r="FT202" s="28"/>
      <c r="FU202" s="28"/>
      <c r="FV202" s="28"/>
      <c r="FW202" s="28"/>
      <c r="FX202" s="28"/>
      <c r="FY202" s="28"/>
      <c r="FZ202" s="28"/>
      <c r="GA202" s="28"/>
    </row>
    <row r="203" spans="1:183" ht="110.1" customHeight="1">
      <c r="A203" s="29" t="s">
        <v>51</v>
      </c>
      <c r="B203" s="29">
        <v>200</v>
      </c>
      <c r="C203" s="29" t="s">
        <v>1764</v>
      </c>
      <c r="D203" s="29" t="s">
        <v>53</v>
      </c>
      <c r="E203" s="29" t="s">
        <v>54</v>
      </c>
      <c r="F203" s="27" t="s">
        <v>1765</v>
      </c>
      <c r="G203" s="27">
        <v>1020799677</v>
      </c>
      <c r="H203" s="27">
        <v>9</v>
      </c>
      <c r="I203" s="27" t="s">
        <v>1766</v>
      </c>
      <c r="J203" s="27" t="s">
        <v>543</v>
      </c>
      <c r="K203" s="29" t="s">
        <v>1767</v>
      </c>
      <c r="L203" s="27" t="s">
        <v>1768</v>
      </c>
      <c r="M203" s="27" t="s">
        <v>1769</v>
      </c>
      <c r="N203" s="29" t="s">
        <v>1770</v>
      </c>
      <c r="O203" s="26">
        <v>44064</v>
      </c>
      <c r="P203" s="29" t="s">
        <v>1771</v>
      </c>
      <c r="Q203" s="26">
        <v>44067</v>
      </c>
      <c r="R203" s="26">
        <v>44068</v>
      </c>
      <c r="S203" s="29" t="s">
        <v>150</v>
      </c>
      <c r="T203" s="26">
        <v>44068</v>
      </c>
      <c r="U203" s="29" t="s">
        <v>93</v>
      </c>
      <c r="V203" s="57">
        <v>15480000</v>
      </c>
      <c r="W203" s="32">
        <v>3870000</v>
      </c>
      <c r="X203" s="26">
        <v>44189</v>
      </c>
      <c r="Y203" s="26" t="s">
        <v>1746</v>
      </c>
      <c r="Z203" s="29" t="s">
        <v>1772</v>
      </c>
      <c r="AA203" s="26" t="s">
        <v>261</v>
      </c>
      <c r="AB203" s="26" t="s">
        <v>1289</v>
      </c>
      <c r="AC203" s="29" t="s">
        <v>80</v>
      </c>
      <c r="AD203" s="29" t="s">
        <v>54</v>
      </c>
      <c r="AE203" s="29">
        <v>772</v>
      </c>
      <c r="AF203" s="26" t="s">
        <v>1773</v>
      </c>
      <c r="AG203" s="29">
        <v>814</v>
      </c>
      <c r="AH203" s="29" t="s">
        <v>1755</v>
      </c>
      <c r="AI203" s="29">
        <v>21809</v>
      </c>
      <c r="AJ203" s="26">
        <v>44063</v>
      </c>
      <c r="AK203" s="29">
        <v>49398</v>
      </c>
      <c r="AL203" s="51" t="s">
        <v>548</v>
      </c>
      <c r="AM203" s="28"/>
      <c r="AN203" s="28"/>
      <c r="AO203" s="28"/>
      <c r="AP203" s="28"/>
      <c r="AQ203" s="3"/>
      <c r="AR203" s="3"/>
      <c r="AS203" s="79"/>
      <c r="AT203" s="79"/>
      <c r="AU203" s="79"/>
      <c r="AV203" s="79"/>
      <c r="AW203" s="79"/>
      <c r="AX203" s="79"/>
      <c r="AY203" s="79"/>
      <c r="AZ203" s="79"/>
      <c r="BA203" s="79"/>
      <c r="BB203" s="146" t="s">
        <v>1216</v>
      </c>
      <c r="BC203" s="28"/>
      <c r="BD203" s="28"/>
      <c r="BE203" s="28"/>
      <c r="BF203" s="28"/>
      <c r="BG203" s="28"/>
      <c r="BH203" s="28"/>
      <c r="BI203" s="28"/>
      <c r="BJ203" s="28"/>
      <c r="BK203" s="28"/>
      <c r="BL203" s="28"/>
      <c r="BM203" s="28"/>
      <c r="BN203" s="28"/>
      <c r="BO203" s="28"/>
      <c r="BP203" s="28"/>
      <c r="BQ203" s="28"/>
      <c r="BR203" s="28"/>
      <c r="BS203" s="28"/>
      <c r="BT203" s="28"/>
      <c r="BU203" s="28"/>
      <c r="BV203" s="28"/>
      <c r="BW203" s="28"/>
      <c r="BX203" s="28"/>
      <c r="BY203" s="28"/>
      <c r="BZ203" s="28"/>
      <c r="CA203" s="28"/>
      <c r="CB203" s="28"/>
      <c r="CC203" s="28"/>
      <c r="CD203" s="28"/>
      <c r="CE203" s="28"/>
      <c r="CF203" s="28"/>
      <c r="CG203" s="28"/>
      <c r="CH203" s="28"/>
      <c r="CI203" s="28"/>
      <c r="CJ203" s="28"/>
      <c r="CK203" s="28"/>
      <c r="CL203" s="28"/>
      <c r="CM203" s="28"/>
      <c r="CN203" s="28"/>
      <c r="CO203" s="28"/>
      <c r="CP203" s="28"/>
      <c r="CQ203" s="28"/>
      <c r="CR203" s="28"/>
      <c r="CS203" s="28"/>
      <c r="CT203" s="28"/>
      <c r="CU203" s="28"/>
      <c r="CV203" s="28"/>
      <c r="CW203" s="28"/>
      <c r="CX203" s="28"/>
      <c r="CY203" s="28"/>
      <c r="CZ203" s="28"/>
      <c r="DA203" s="28"/>
      <c r="DB203" s="28"/>
      <c r="DC203" s="28"/>
      <c r="DD203" s="28"/>
      <c r="DE203" s="28"/>
      <c r="DF203" s="28"/>
      <c r="DG203" s="28"/>
      <c r="DH203" s="28"/>
      <c r="DI203" s="28"/>
      <c r="DJ203" s="28"/>
      <c r="DK203" s="28"/>
      <c r="DL203" s="28"/>
      <c r="DM203" s="28"/>
      <c r="DN203" s="28"/>
      <c r="DO203" s="28"/>
      <c r="DP203" s="28"/>
      <c r="DQ203" s="28"/>
      <c r="DR203" s="28"/>
      <c r="DS203" s="28"/>
      <c r="DT203" s="28"/>
      <c r="DU203" s="28"/>
      <c r="DV203" s="28"/>
      <c r="DW203" s="28"/>
      <c r="DX203" s="28"/>
      <c r="DY203" s="28"/>
      <c r="DZ203" s="28"/>
      <c r="EA203" s="28"/>
      <c r="EB203" s="28"/>
      <c r="EC203" s="28"/>
      <c r="ED203" s="28"/>
      <c r="EE203" s="28"/>
      <c r="EF203" s="28"/>
      <c r="EG203" s="28"/>
      <c r="EH203" s="28"/>
      <c r="EI203" s="28"/>
      <c r="EJ203" s="28"/>
      <c r="EK203" s="28"/>
      <c r="EL203" s="28"/>
      <c r="EM203" s="28"/>
      <c r="EN203" s="28"/>
      <c r="EO203" s="28"/>
      <c r="EP203" s="28"/>
      <c r="EQ203" s="28"/>
      <c r="ER203" s="28"/>
      <c r="ES203" s="28"/>
      <c r="ET203" s="28"/>
      <c r="EU203" s="28"/>
      <c r="EV203" s="28"/>
      <c r="EW203" s="28"/>
      <c r="EX203" s="28"/>
      <c r="EY203" s="28"/>
      <c r="EZ203" s="28"/>
      <c r="FA203" s="28"/>
      <c r="FB203" s="28"/>
      <c r="FC203" s="28"/>
      <c r="FD203" s="28"/>
      <c r="FE203" s="28"/>
      <c r="FF203" s="28"/>
      <c r="FG203" s="28"/>
      <c r="FH203" s="28"/>
      <c r="FI203" s="28"/>
      <c r="FJ203" s="28"/>
      <c r="FK203" s="28"/>
      <c r="FL203" s="28"/>
      <c r="FM203" s="28"/>
      <c r="FN203" s="28"/>
      <c r="FO203" s="28"/>
      <c r="FP203" s="28"/>
      <c r="FQ203" s="28"/>
      <c r="FR203" s="28"/>
      <c r="FS203" s="28"/>
      <c r="FT203" s="28"/>
      <c r="FU203" s="28"/>
      <c r="FV203" s="28"/>
      <c r="FW203" s="28"/>
      <c r="FX203" s="28"/>
      <c r="FY203" s="28"/>
      <c r="FZ203" s="28"/>
      <c r="GA203" s="28"/>
    </row>
    <row r="204" spans="1:183" ht="117" customHeight="1">
      <c r="A204" s="29" t="s">
        <v>51</v>
      </c>
      <c r="B204" s="29">
        <v>201</v>
      </c>
      <c r="C204" s="29" t="s">
        <v>1774</v>
      </c>
      <c r="D204" s="29" t="s">
        <v>53</v>
      </c>
      <c r="E204" s="29" t="s">
        <v>54</v>
      </c>
      <c r="F204" s="29" t="s">
        <v>1775</v>
      </c>
      <c r="G204" s="27">
        <v>12550588</v>
      </c>
      <c r="H204" s="27">
        <v>1</v>
      </c>
      <c r="I204" s="27" t="s">
        <v>954</v>
      </c>
      <c r="J204" s="27" t="s">
        <v>543</v>
      </c>
      <c r="K204" s="27" t="s">
        <v>1776</v>
      </c>
      <c r="L204" s="27">
        <v>3839979</v>
      </c>
      <c r="M204" s="31" t="s">
        <v>1777</v>
      </c>
      <c r="N204" s="29" t="s">
        <v>1778</v>
      </c>
      <c r="O204" s="26">
        <v>44065</v>
      </c>
      <c r="P204" s="29" t="s">
        <v>1779</v>
      </c>
      <c r="Q204" s="26">
        <v>44065</v>
      </c>
      <c r="R204" s="26">
        <v>44067</v>
      </c>
      <c r="S204" s="29" t="s">
        <v>150</v>
      </c>
      <c r="T204" s="26">
        <v>44067</v>
      </c>
      <c r="U204" s="29" t="s">
        <v>93</v>
      </c>
      <c r="V204" s="57">
        <v>16800000</v>
      </c>
      <c r="W204" s="57">
        <v>4200000</v>
      </c>
      <c r="X204" s="26">
        <v>44066</v>
      </c>
      <c r="Y204" s="26" t="s">
        <v>1746</v>
      </c>
      <c r="Z204" s="29" t="s">
        <v>948</v>
      </c>
      <c r="AA204" s="26" t="s">
        <v>261</v>
      </c>
      <c r="AB204" s="26" t="s">
        <v>1289</v>
      </c>
      <c r="AC204" s="29" t="s">
        <v>80</v>
      </c>
      <c r="AD204" s="29" t="s">
        <v>54</v>
      </c>
      <c r="AE204" s="29">
        <v>736</v>
      </c>
      <c r="AF204" s="26" t="s">
        <v>1780</v>
      </c>
      <c r="AG204" s="29">
        <v>787</v>
      </c>
      <c r="AH204" s="26" t="s">
        <v>1781</v>
      </c>
      <c r="AI204" s="29">
        <v>21429</v>
      </c>
      <c r="AJ204" s="26">
        <v>44053</v>
      </c>
      <c r="AK204" s="29">
        <v>48899</v>
      </c>
      <c r="AL204" s="45" t="s">
        <v>548</v>
      </c>
      <c r="AM204" s="28"/>
      <c r="AN204" s="28"/>
      <c r="AO204" s="28"/>
      <c r="AP204" s="28"/>
      <c r="AQ204" s="3"/>
      <c r="AR204" s="3"/>
      <c r="AS204" s="79"/>
      <c r="AT204" s="79"/>
      <c r="AU204" s="79"/>
      <c r="AV204" s="79"/>
      <c r="AW204" s="79"/>
      <c r="AX204" s="79"/>
      <c r="AY204" s="79"/>
      <c r="AZ204" s="79"/>
      <c r="BA204" s="79"/>
      <c r="BB204" s="146" t="s">
        <v>1216</v>
      </c>
      <c r="BC204" s="28"/>
      <c r="BD204" s="28"/>
      <c r="BE204" s="28"/>
      <c r="BF204" s="28"/>
      <c r="BG204" s="28"/>
      <c r="BH204" s="28"/>
      <c r="BI204" s="28"/>
      <c r="BJ204" s="28"/>
      <c r="BK204" s="28"/>
      <c r="BL204" s="28"/>
      <c r="BM204" s="28"/>
      <c r="BN204" s="28"/>
      <c r="BO204" s="28"/>
      <c r="BP204" s="28"/>
      <c r="BQ204" s="28"/>
      <c r="BR204" s="28"/>
      <c r="BS204" s="28"/>
      <c r="BT204" s="28"/>
      <c r="BU204" s="28"/>
      <c r="BV204" s="28"/>
      <c r="BW204" s="28"/>
      <c r="BX204" s="28"/>
      <c r="BY204" s="28"/>
      <c r="BZ204" s="28"/>
      <c r="CA204" s="28"/>
      <c r="CB204" s="28"/>
      <c r="CC204" s="28"/>
      <c r="CD204" s="28"/>
      <c r="CE204" s="28"/>
      <c r="CF204" s="28"/>
      <c r="CG204" s="28"/>
      <c r="CH204" s="28"/>
      <c r="CI204" s="28"/>
      <c r="CJ204" s="28"/>
      <c r="CK204" s="28"/>
      <c r="CL204" s="28"/>
      <c r="CM204" s="28"/>
      <c r="CN204" s="28"/>
      <c r="CO204" s="28"/>
      <c r="CP204" s="28"/>
      <c r="CQ204" s="28"/>
      <c r="CR204" s="28"/>
      <c r="CS204" s="28"/>
      <c r="CT204" s="28"/>
      <c r="CU204" s="28"/>
      <c r="CV204" s="28"/>
      <c r="CW204" s="28"/>
      <c r="CX204" s="28"/>
      <c r="CY204" s="28"/>
      <c r="CZ204" s="28"/>
      <c r="DA204" s="28"/>
      <c r="DB204" s="28"/>
      <c r="DC204" s="28"/>
      <c r="DD204" s="28"/>
      <c r="DE204" s="28"/>
      <c r="DF204" s="28"/>
      <c r="DG204" s="28"/>
      <c r="DH204" s="28"/>
      <c r="DI204" s="28"/>
      <c r="DJ204" s="28"/>
      <c r="DK204" s="28"/>
      <c r="DL204" s="28"/>
      <c r="DM204" s="28"/>
      <c r="DN204" s="28"/>
      <c r="DO204" s="28"/>
      <c r="DP204" s="28"/>
      <c r="DQ204" s="28"/>
      <c r="DR204" s="28"/>
      <c r="DS204" s="28"/>
      <c r="DT204" s="28"/>
      <c r="DU204" s="28"/>
      <c r="DV204" s="28"/>
      <c r="DW204" s="28"/>
      <c r="DX204" s="28"/>
      <c r="DY204" s="28"/>
      <c r="DZ204" s="28"/>
      <c r="EA204" s="28"/>
      <c r="EB204" s="28"/>
      <c r="EC204" s="28"/>
      <c r="ED204" s="28"/>
      <c r="EE204" s="28"/>
      <c r="EF204" s="28"/>
      <c r="EG204" s="28"/>
      <c r="EH204" s="28"/>
      <c r="EI204" s="28"/>
      <c r="EJ204" s="28"/>
      <c r="EK204" s="28"/>
      <c r="EL204" s="28"/>
      <c r="EM204" s="28"/>
      <c r="EN204" s="28"/>
      <c r="EO204" s="28"/>
      <c r="EP204" s="28"/>
      <c r="EQ204" s="28"/>
      <c r="ER204" s="28"/>
      <c r="ES204" s="28"/>
      <c r="ET204" s="28"/>
      <c r="EU204" s="28"/>
      <c r="EV204" s="28"/>
      <c r="EW204" s="28"/>
      <c r="EX204" s="28"/>
      <c r="EY204" s="28"/>
      <c r="EZ204" s="28"/>
      <c r="FA204" s="28"/>
      <c r="FB204" s="28"/>
      <c r="FC204" s="28"/>
      <c r="FD204" s="28"/>
      <c r="FE204" s="28"/>
      <c r="FF204" s="28"/>
      <c r="FG204" s="28"/>
      <c r="FH204" s="28"/>
      <c r="FI204" s="28"/>
      <c r="FJ204" s="28"/>
      <c r="FK204" s="28"/>
      <c r="FL204" s="28"/>
      <c r="FM204" s="28"/>
      <c r="FN204" s="28"/>
      <c r="FO204" s="28"/>
      <c r="FP204" s="28"/>
      <c r="FQ204" s="28"/>
      <c r="FR204" s="28"/>
      <c r="FS204" s="28"/>
      <c r="FT204" s="28"/>
      <c r="FU204" s="28"/>
      <c r="FV204" s="28"/>
      <c r="FW204" s="28"/>
      <c r="FX204" s="28"/>
      <c r="FY204" s="28"/>
      <c r="FZ204" s="28"/>
      <c r="GA204" s="28"/>
    </row>
    <row r="205" spans="1:183" ht="102.95" customHeight="1">
      <c r="A205" s="29" t="s">
        <v>635</v>
      </c>
      <c r="B205" s="29">
        <v>202</v>
      </c>
      <c r="C205" s="29" t="s">
        <v>1965</v>
      </c>
      <c r="D205" s="29" t="s">
        <v>53</v>
      </c>
      <c r="E205" s="29" t="s">
        <v>54</v>
      </c>
      <c r="F205" s="29" t="s">
        <v>1966</v>
      </c>
      <c r="G205" s="29" t="s">
        <v>1967</v>
      </c>
      <c r="H205" s="29"/>
      <c r="I205" s="29" t="s">
        <v>731</v>
      </c>
      <c r="J205" s="29" t="s">
        <v>1968</v>
      </c>
      <c r="K205" s="29" t="s">
        <v>1969</v>
      </c>
      <c r="L205" s="29">
        <v>3197932029</v>
      </c>
      <c r="M205" s="29" t="s">
        <v>1970</v>
      </c>
      <c r="N205" s="29" t="s">
        <v>1869</v>
      </c>
      <c r="O205" s="26">
        <v>44063</v>
      </c>
      <c r="P205" s="29" t="s">
        <v>783</v>
      </c>
      <c r="Q205" s="29" t="s">
        <v>1971</v>
      </c>
      <c r="R205" s="29" t="s">
        <v>1971</v>
      </c>
      <c r="S205" s="29" t="s">
        <v>150</v>
      </c>
      <c r="T205" s="26">
        <v>44068</v>
      </c>
      <c r="U205" s="29" t="s">
        <v>93</v>
      </c>
      <c r="V205" s="29" t="s">
        <v>1871</v>
      </c>
      <c r="W205" s="29" t="s">
        <v>1872</v>
      </c>
      <c r="X205" s="26">
        <v>44189</v>
      </c>
      <c r="Y205" s="29" t="s">
        <v>1088</v>
      </c>
      <c r="Z205" s="29" t="s">
        <v>842</v>
      </c>
      <c r="AA205" s="29" t="s">
        <v>105</v>
      </c>
      <c r="AB205" s="29" t="s">
        <v>1852</v>
      </c>
      <c r="AC205" s="29" t="s">
        <v>785</v>
      </c>
      <c r="AD205" s="29" t="s">
        <v>54</v>
      </c>
      <c r="AE205" s="29">
        <v>740</v>
      </c>
      <c r="AF205" s="29" t="s">
        <v>1833</v>
      </c>
      <c r="AG205" s="29">
        <v>796</v>
      </c>
      <c r="AH205" s="29" t="s">
        <v>1802</v>
      </c>
      <c r="AI205" s="29">
        <v>21435</v>
      </c>
      <c r="AJ205" s="29" t="s">
        <v>1833</v>
      </c>
      <c r="AK205" s="29">
        <v>48369</v>
      </c>
      <c r="AL205" s="40" t="s">
        <v>526</v>
      </c>
      <c r="AM205" s="28"/>
      <c r="AN205" s="28"/>
      <c r="AO205" s="28"/>
      <c r="AP205" s="28"/>
      <c r="AQ205" s="3"/>
      <c r="AR205" s="3"/>
      <c r="AS205" s="79"/>
      <c r="AT205" s="79"/>
      <c r="AU205" s="79"/>
      <c r="AV205" s="79"/>
      <c r="AW205" s="79"/>
      <c r="AX205" s="79"/>
      <c r="AY205" s="79"/>
      <c r="AZ205" s="79"/>
      <c r="BA205" s="79"/>
      <c r="BB205" s="146" t="s">
        <v>1216</v>
      </c>
      <c r="BC205" s="28"/>
      <c r="BD205" s="28"/>
      <c r="BE205" s="28"/>
      <c r="BF205" s="28"/>
      <c r="BG205" s="28"/>
      <c r="BH205" s="28"/>
      <c r="BI205" s="28"/>
      <c r="BJ205" s="28"/>
      <c r="BK205" s="28"/>
      <c r="BL205" s="28"/>
      <c r="BM205" s="28"/>
      <c r="BN205" s="28"/>
      <c r="BO205" s="28"/>
      <c r="BP205" s="28"/>
      <c r="BQ205" s="28"/>
      <c r="BR205" s="28"/>
      <c r="BS205" s="28"/>
      <c r="BT205" s="28"/>
      <c r="BU205" s="28"/>
      <c r="BV205" s="28"/>
      <c r="BW205" s="28"/>
      <c r="BX205" s="28"/>
      <c r="BY205" s="28"/>
      <c r="BZ205" s="28"/>
      <c r="CA205" s="28"/>
      <c r="CB205" s="28"/>
      <c r="CC205" s="28"/>
      <c r="CD205" s="28"/>
      <c r="CE205" s="28"/>
      <c r="CF205" s="28"/>
      <c r="CG205" s="28"/>
      <c r="CH205" s="28"/>
      <c r="CI205" s="28"/>
      <c r="CJ205" s="28"/>
      <c r="CK205" s="28"/>
      <c r="CL205" s="28"/>
      <c r="CM205" s="28"/>
      <c r="CN205" s="28"/>
      <c r="CO205" s="28"/>
      <c r="CP205" s="28"/>
      <c r="CQ205" s="28"/>
      <c r="CR205" s="28"/>
      <c r="CS205" s="28"/>
      <c r="CT205" s="28"/>
      <c r="CU205" s="28"/>
      <c r="CV205" s="28"/>
      <c r="CW205" s="28"/>
      <c r="CX205" s="28"/>
      <c r="CY205" s="28"/>
      <c r="CZ205" s="28"/>
      <c r="DA205" s="28"/>
      <c r="DB205" s="28"/>
      <c r="DC205" s="28"/>
      <c r="DD205" s="28"/>
      <c r="DE205" s="28"/>
      <c r="DF205" s="28"/>
      <c r="DG205" s="28"/>
      <c r="DH205" s="28"/>
      <c r="DI205" s="28"/>
      <c r="DJ205" s="28"/>
      <c r="DK205" s="28"/>
      <c r="DL205" s="28"/>
      <c r="DM205" s="28"/>
      <c r="DN205" s="28"/>
      <c r="DO205" s="28"/>
      <c r="DP205" s="28"/>
      <c r="DQ205" s="28"/>
      <c r="DR205" s="28"/>
      <c r="DS205" s="28"/>
      <c r="DT205" s="28"/>
      <c r="DU205" s="28"/>
      <c r="DV205" s="28"/>
      <c r="DW205" s="28"/>
      <c r="DX205" s="28"/>
      <c r="DY205" s="28"/>
      <c r="DZ205" s="28"/>
      <c r="EA205" s="28"/>
      <c r="EB205" s="28"/>
      <c r="EC205" s="28"/>
      <c r="ED205" s="28"/>
      <c r="EE205" s="28"/>
      <c r="EF205" s="28"/>
      <c r="EG205" s="28"/>
      <c r="EH205" s="28"/>
      <c r="EI205" s="28"/>
      <c r="EJ205" s="28"/>
      <c r="EK205" s="28"/>
      <c r="EL205" s="28"/>
      <c r="EM205" s="28"/>
      <c r="EN205" s="28"/>
      <c r="EO205" s="28"/>
      <c r="EP205" s="28"/>
      <c r="EQ205" s="28"/>
      <c r="ER205" s="28"/>
      <c r="ES205" s="28"/>
      <c r="ET205" s="28"/>
      <c r="EU205" s="28"/>
      <c r="EV205" s="28"/>
      <c r="EW205" s="28"/>
      <c r="EX205" s="28"/>
      <c r="EY205" s="28"/>
      <c r="EZ205" s="28"/>
      <c r="FA205" s="28"/>
      <c r="FB205" s="28"/>
      <c r="FC205" s="28"/>
      <c r="FD205" s="28"/>
      <c r="FE205" s="28"/>
      <c r="FF205" s="28"/>
      <c r="FG205" s="28"/>
      <c r="FH205" s="28"/>
      <c r="FI205" s="28"/>
      <c r="FJ205" s="28"/>
      <c r="FK205" s="42"/>
      <c r="FL205" s="42"/>
      <c r="FM205" s="28"/>
      <c r="FN205" s="28"/>
      <c r="FO205" s="28"/>
      <c r="FP205" s="28"/>
      <c r="FQ205" s="28"/>
      <c r="FR205" s="28"/>
      <c r="FS205" s="42"/>
      <c r="FT205" s="42"/>
      <c r="FU205" s="28"/>
      <c r="FV205" s="28"/>
      <c r="FW205" s="28"/>
      <c r="FX205" s="28"/>
      <c r="FY205" s="42"/>
      <c r="FZ205" s="42"/>
      <c r="GA205" s="28"/>
    </row>
    <row r="206" spans="1:183" ht="108" customHeight="1">
      <c r="A206" s="29" t="s">
        <v>2098</v>
      </c>
      <c r="B206" s="29">
        <v>203</v>
      </c>
      <c r="C206" s="29" t="s">
        <v>2099</v>
      </c>
      <c r="D206" s="29" t="s">
        <v>2100</v>
      </c>
      <c r="E206" s="29" t="s">
        <v>54</v>
      </c>
      <c r="F206" s="29" t="s">
        <v>2101</v>
      </c>
      <c r="G206" s="29" t="s">
        <v>2102</v>
      </c>
      <c r="H206" s="29">
        <v>1</v>
      </c>
      <c r="I206" s="29" t="s">
        <v>2103</v>
      </c>
      <c r="J206" s="29" t="s">
        <v>448</v>
      </c>
      <c r="K206" s="29" t="s">
        <v>2104</v>
      </c>
      <c r="L206" s="29">
        <v>3347397</v>
      </c>
      <c r="M206" s="155" t="s">
        <v>2105</v>
      </c>
      <c r="N206" s="29" t="s">
        <v>2106</v>
      </c>
      <c r="O206" s="26">
        <v>44067</v>
      </c>
      <c r="P206" s="29" t="s">
        <v>2107</v>
      </c>
      <c r="Q206" s="26">
        <v>44077</v>
      </c>
      <c r="R206" s="26">
        <v>44081</v>
      </c>
      <c r="S206" s="29" t="s">
        <v>448</v>
      </c>
      <c r="T206" s="29" t="s">
        <v>2108</v>
      </c>
      <c r="U206" s="29">
        <v>6</v>
      </c>
      <c r="V206" s="29" t="s">
        <v>2109</v>
      </c>
      <c r="W206" s="29" t="s">
        <v>2110</v>
      </c>
      <c r="X206" s="26">
        <v>43899</v>
      </c>
      <c r="Y206" s="29" t="s">
        <v>964</v>
      </c>
      <c r="Z206" s="147" t="s">
        <v>2111</v>
      </c>
      <c r="AA206" s="29" t="s">
        <v>105</v>
      </c>
      <c r="AB206" s="29" t="s">
        <v>2112</v>
      </c>
      <c r="AC206" s="29" t="s">
        <v>1691</v>
      </c>
      <c r="AD206" s="29" t="s">
        <v>2113</v>
      </c>
      <c r="AE206" s="29">
        <v>782</v>
      </c>
      <c r="AF206" s="29" t="s">
        <v>2114</v>
      </c>
      <c r="AG206" s="29">
        <v>825</v>
      </c>
      <c r="AH206" s="29" t="s">
        <v>2115</v>
      </c>
      <c r="AI206" s="29" t="s">
        <v>448</v>
      </c>
      <c r="AJ206" s="29"/>
      <c r="AK206" s="29"/>
      <c r="AL206" s="73" t="s">
        <v>95</v>
      </c>
      <c r="AM206" s="42"/>
      <c r="AN206" s="42"/>
      <c r="AO206" s="28"/>
      <c r="AP206" s="28"/>
      <c r="AQ206" s="3"/>
      <c r="AR206" s="3"/>
      <c r="AS206" s="79"/>
      <c r="AT206" s="79"/>
      <c r="AU206" s="79"/>
      <c r="AV206" s="79"/>
      <c r="AW206" s="79"/>
      <c r="AX206" s="79"/>
      <c r="AY206" s="79"/>
      <c r="AZ206" s="79"/>
      <c r="BA206" s="79"/>
      <c r="BB206" s="155" t="s">
        <v>2166</v>
      </c>
      <c r="BC206" s="28"/>
      <c r="BD206" s="28"/>
      <c r="BE206" s="28"/>
      <c r="BF206" s="28"/>
      <c r="BG206" s="28"/>
      <c r="BH206" s="28"/>
      <c r="BI206" s="28"/>
      <c r="BJ206" s="28"/>
      <c r="BK206" s="28"/>
      <c r="BL206" s="28"/>
      <c r="BM206" s="28"/>
      <c r="BN206" s="28"/>
      <c r="BO206" s="28"/>
      <c r="BP206" s="28"/>
      <c r="BQ206" s="28"/>
      <c r="BR206" s="28"/>
      <c r="BS206" s="28"/>
      <c r="BT206" s="28"/>
      <c r="BU206" s="28"/>
      <c r="BV206" s="28"/>
      <c r="BW206" s="28"/>
      <c r="BX206" s="28"/>
      <c r="BY206" s="28"/>
      <c r="BZ206" s="28"/>
      <c r="CA206" s="28"/>
      <c r="CB206" s="28"/>
      <c r="CC206" s="28"/>
      <c r="CD206" s="28"/>
      <c r="CE206" s="28"/>
      <c r="CF206" s="28"/>
      <c r="CG206" s="28"/>
      <c r="CH206" s="28"/>
      <c r="CI206" s="28"/>
      <c r="CJ206" s="28"/>
      <c r="CK206" s="28"/>
      <c r="CL206" s="28"/>
      <c r="CM206" s="28"/>
      <c r="CN206" s="28"/>
      <c r="CO206" s="28"/>
      <c r="CP206" s="28"/>
      <c r="CQ206" s="28"/>
      <c r="CR206" s="28"/>
      <c r="CS206" s="28"/>
      <c r="CT206" s="28"/>
      <c r="CU206" s="28"/>
      <c r="CV206" s="28"/>
      <c r="CW206" s="28"/>
      <c r="CX206" s="28"/>
      <c r="CY206" s="28"/>
      <c r="CZ206" s="28"/>
      <c r="DA206" s="28"/>
      <c r="DB206" s="28"/>
      <c r="DC206" s="28"/>
      <c r="DD206" s="28"/>
      <c r="DE206" s="28"/>
      <c r="DF206" s="28"/>
      <c r="DG206" s="28"/>
      <c r="DH206" s="28"/>
      <c r="DI206" s="28"/>
      <c r="DJ206" s="28"/>
      <c r="DK206" s="28"/>
      <c r="DL206" s="28"/>
      <c r="DM206" s="28"/>
      <c r="DN206" s="28"/>
      <c r="DO206" s="28"/>
      <c r="DP206" s="28"/>
      <c r="DQ206" s="28"/>
      <c r="DR206" s="28"/>
      <c r="DS206" s="28"/>
      <c r="DT206" s="28"/>
      <c r="DU206" s="28"/>
      <c r="DV206" s="28"/>
      <c r="DW206" s="28"/>
      <c r="DX206" s="28"/>
      <c r="DY206" s="28"/>
      <c r="DZ206" s="28"/>
      <c r="EA206" s="28"/>
      <c r="EB206" s="28"/>
      <c r="EC206" s="28"/>
      <c r="ED206" s="28"/>
      <c r="EE206" s="28"/>
      <c r="EF206" s="28"/>
      <c r="EG206" s="28"/>
      <c r="EH206" s="28"/>
      <c r="EI206" s="28"/>
      <c r="EJ206" s="28"/>
      <c r="EK206" s="28"/>
      <c r="EL206" s="28"/>
      <c r="EM206" s="28"/>
      <c r="EN206" s="28"/>
      <c r="EO206" s="28"/>
      <c r="EP206" s="28"/>
      <c r="EQ206" s="28"/>
      <c r="ER206" s="28"/>
      <c r="ES206" s="28"/>
      <c r="ET206" s="28"/>
      <c r="EU206" s="28"/>
      <c r="EV206" s="28"/>
      <c r="EW206" s="28"/>
      <c r="EX206" s="28"/>
      <c r="EY206" s="28"/>
      <c r="EZ206" s="28"/>
      <c r="FA206" s="28"/>
      <c r="FB206" s="28"/>
      <c r="FC206" s="28"/>
      <c r="FD206" s="28"/>
      <c r="FE206" s="28"/>
      <c r="FF206" s="28"/>
      <c r="FG206" s="28"/>
      <c r="FH206" s="28"/>
      <c r="FI206" s="28"/>
      <c r="FJ206" s="28"/>
      <c r="FM206" s="28"/>
      <c r="FN206" s="28"/>
      <c r="FO206" s="28"/>
      <c r="FP206" s="28"/>
      <c r="FQ206" s="28"/>
      <c r="FR206" s="28"/>
      <c r="FU206" s="28"/>
      <c r="FV206" s="28"/>
      <c r="FW206" s="28"/>
      <c r="FX206" s="28"/>
      <c r="GA206" s="28"/>
    </row>
    <row r="207" spans="1:183" ht="83.1" customHeight="1">
      <c r="A207" s="29" t="s">
        <v>51</v>
      </c>
      <c r="B207" s="29">
        <v>204</v>
      </c>
      <c r="C207" s="29" t="s">
        <v>1692</v>
      </c>
      <c r="D207" s="29" t="s">
        <v>70</v>
      </c>
      <c r="E207" s="29"/>
      <c r="F207" s="29" t="s">
        <v>1693</v>
      </c>
      <c r="G207" s="29" t="s">
        <v>1694</v>
      </c>
      <c r="H207" s="29"/>
      <c r="I207" s="29" t="s">
        <v>1049</v>
      </c>
      <c r="J207" s="29" t="s">
        <v>145</v>
      </c>
      <c r="K207" s="29" t="s">
        <v>1695</v>
      </c>
      <c r="L207" s="29" t="s">
        <v>1696</v>
      </c>
      <c r="M207" s="29" t="s">
        <v>1697</v>
      </c>
      <c r="N207" s="29" t="s">
        <v>1661</v>
      </c>
      <c r="O207" s="26">
        <v>44067</v>
      </c>
      <c r="P207" s="29" t="s">
        <v>1698</v>
      </c>
      <c r="Q207" s="26">
        <v>44068</v>
      </c>
      <c r="R207" s="26">
        <v>44068</v>
      </c>
      <c r="S207" s="29" t="s">
        <v>150</v>
      </c>
      <c r="T207" s="26">
        <v>44069</v>
      </c>
      <c r="U207" s="29" t="s">
        <v>93</v>
      </c>
      <c r="V207" s="57">
        <v>16800000</v>
      </c>
      <c r="W207" s="57">
        <v>4200000</v>
      </c>
      <c r="X207" s="26">
        <v>44190</v>
      </c>
      <c r="Y207" s="29" t="s">
        <v>964</v>
      </c>
      <c r="Z207" s="29" t="s">
        <v>1405</v>
      </c>
      <c r="AA207" s="29" t="s">
        <v>313</v>
      </c>
      <c r="AB207" s="29" t="s">
        <v>79</v>
      </c>
      <c r="AC207" s="29" t="s">
        <v>80</v>
      </c>
      <c r="AD207" s="29" t="s">
        <v>54</v>
      </c>
      <c r="AE207" s="29">
        <v>707</v>
      </c>
      <c r="AF207" s="26">
        <v>44040</v>
      </c>
      <c r="AG207" s="29">
        <v>286</v>
      </c>
      <c r="AH207" s="26">
        <v>43886</v>
      </c>
      <c r="AI207" s="29">
        <v>21305</v>
      </c>
      <c r="AJ207" s="26">
        <v>44040</v>
      </c>
      <c r="AK207" s="29">
        <v>47826</v>
      </c>
      <c r="AL207" s="67" t="s">
        <v>123</v>
      </c>
      <c r="AO207" s="28"/>
      <c r="AP207" s="28"/>
      <c r="AQ207" s="3"/>
      <c r="AR207" s="3"/>
      <c r="AS207" s="79"/>
      <c r="AT207" s="79"/>
      <c r="AU207" s="79"/>
      <c r="AV207" s="79"/>
      <c r="AW207" s="79"/>
      <c r="AX207" s="79"/>
      <c r="AY207" s="79"/>
      <c r="AZ207" s="79"/>
      <c r="BA207" s="79"/>
      <c r="BB207" s="146" t="s">
        <v>1216</v>
      </c>
      <c r="BC207" s="28"/>
      <c r="BD207" s="28"/>
      <c r="BE207" s="28"/>
      <c r="BF207" s="28"/>
      <c r="BG207" s="28"/>
      <c r="BH207" s="28"/>
      <c r="BI207" s="28"/>
      <c r="BJ207" s="28"/>
      <c r="BK207" s="28"/>
      <c r="BL207" s="28"/>
      <c r="BM207" s="28"/>
      <c r="BN207" s="28"/>
      <c r="BO207" s="28"/>
      <c r="BP207" s="28"/>
      <c r="BQ207" s="28"/>
      <c r="BR207" s="28"/>
      <c r="BS207" s="28"/>
      <c r="BT207" s="28"/>
      <c r="BU207" s="28"/>
      <c r="BV207" s="28"/>
      <c r="BW207" s="28"/>
      <c r="BX207" s="28"/>
      <c r="BY207" s="28"/>
      <c r="BZ207" s="28"/>
      <c r="CA207" s="28"/>
      <c r="CB207" s="28"/>
      <c r="CC207" s="28"/>
      <c r="CD207" s="28"/>
      <c r="CE207" s="28"/>
      <c r="CF207" s="28"/>
      <c r="CG207" s="28"/>
      <c r="CH207" s="28"/>
      <c r="CI207" s="28"/>
      <c r="CJ207" s="28"/>
      <c r="CK207" s="28"/>
      <c r="CL207" s="28"/>
      <c r="CM207" s="28"/>
      <c r="CN207" s="28"/>
      <c r="CO207" s="28"/>
      <c r="CP207" s="28"/>
      <c r="CQ207" s="28"/>
      <c r="CR207" s="28"/>
      <c r="CS207" s="28"/>
      <c r="CT207" s="28"/>
      <c r="CU207" s="28"/>
      <c r="CV207" s="28"/>
      <c r="CW207" s="28"/>
      <c r="CX207" s="28"/>
      <c r="CY207" s="28"/>
      <c r="CZ207" s="28"/>
      <c r="DA207" s="28"/>
      <c r="DB207" s="28"/>
      <c r="DC207" s="28"/>
      <c r="DD207" s="28"/>
      <c r="DE207" s="28"/>
      <c r="DF207" s="28"/>
      <c r="DG207" s="28"/>
      <c r="DH207" s="28"/>
      <c r="DI207" s="28"/>
      <c r="DJ207" s="28"/>
      <c r="DK207" s="28"/>
      <c r="DL207" s="28"/>
      <c r="DM207" s="28"/>
      <c r="DN207" s="28"/>
      <c r="DO207" s="28"/>
      <c r="DP207" s="28"/>
      <c r="DQ207" s="28"/>
      <c r="DR207" s="28"/>
      <c r="DS207" s="28"/>
      <c r="DT207" s="28"/>
      <c r="DU207" s="28"/>
      <c r="DV207" s="28"/>
      <c r="DW207" s="28"/>
      <c r="DX207" s="28"/>
      <c r="DY207" s="28"/>
      <c r="DZ207" s="28"/>
      <c r="EA207" s="28"/>
      <c r="EB207" s="28"/>
      <c r="EC207" s="28"/>
      <c r="ED207" s="28"/>
      <c r="EE207" s="28"/>
      <c r="EF207" s="28"/>
      <c r="EG207" s="28"/>
      <c r="EH207" s="28"/>
      <c r="EI207" s="28"/>
      <c r="EJ207" s="28"/>
      <c r="EK207" s="28"/>
      <c r="EL207" s="28"/>
      <c r="EM207" s="28"/>
      <c r="EN207" s="28"/>
      <c r="EO207" s="28"/>
      <c r="EP207" s="28"/>
      <c r="EQ207" s="28"/>
      <c r="ER207" s="28"/>
      <c r="ES207" s="28"/>
      <c r="ET207" s="28"/>
      <c r="EU207" s="28"/>
      <c r="EV207" s="28"/>
      <c r="EW207" s="28"/>
      <c r="EX207" s="28"/>
      <c r="EY207" s="28"/>
      <c r="EZ207" s="28"/>
      <c r="FA207" s="28"/>
      <c r="FB207" s="28"/>
      <c r="FC207" s="28"/>
      <c r="FD207" s="28"/>
      <c r="FE207" s="28"/>
      <c r="FF207" s="28"/>
      <c r="FG207" s="28"/>
      <c r="FH207" s="28"/>
      <c r="FI207" s="28"/>
      <c r="FJ207" s="28"/>
      <c r="FM207" s="28"/>
      <c r="FN207" s="28"/>
      <c r="FO207" s="28"/>
      <c r="FP207" s="28"/>
      <c r="FQ207" s="28"/>
      <c r="FR207" s="28"/>
      <c r="FU207" s="28"/>
      <c r="FV207" s="28"/>
      <c r="FW207" s="28"/>
      <c r="FX207" s="28"/>
      <c r="GA207" s="28"/>
    </row>
    <row r="208" spans="1:183" ht="75" customHeight="1">
      <c r="A208" s="29" t="s">
        <v>480</v>
      </c>
      <c r="B208" s="29">
        <v>205</v>
      </c>
      <c r="C208" s="29" t="s">
        <v>1972</v>
      </c>
      <c r="D208" s="29" t="s">
        <v>53</v>
      </c>
      <c r="E208" s="29" t="s">
        <v>54</v>
      </c>
      <c r="F208" s="29" t="s">
        <v>1973</v>
      </c>
      <c r="G208" s="29" t="s">
        <v>1974</v>
      </c>
      <c r="H208" s="29"/>
      <c r="I208" s="29" t="s">
        <v>982</v>
      </c>
      <c r="J208" s="29" t="s">
        <v>1975</v>
      </c>
      <c r="K208" s="29" t="s">
        <v>1976</v>
      </c>
      <c r="L208" s="29">
        <v>3017004674</v>
      </c>
      <c r="M208" s="50" t="s">
        <v>1977</v>
      </c>
      <c r="N208" s="29" t="s">
        <v>1978</v>
      </c>
      <c r="O208" s="26">
        <v>44067</v>
      </c>
      <c r="P208" s="29" t="s">
        <v>783</v>
      </c>
      <c r="Q208" s="29" t="s">
        <v>1957</v>
      </c>
      <c r="R208" s="29" t="s">
        <v>1979</v>
      </c>
      <c r="S208" s="29" t="s">
        <v>150</v>
      </c>
      <c r="T208" s="26">
        <v>44068</v>
      </c>
      <c r="U208" s="29" t="s">
        <v>93</v>
      </c>
      <c r="V208" s="29" t="s">
        <v>805</v>
      </c>
      <c r="W208" s="29" t="s">
        <v>806</v>
      </c>
      <c r="X208" s="26">
        <v>44189</v>
      </c>
      <c r="Y208" s="29" t="s">
        <v>1088</v>
      </c>
      <c r="Z208" s="29" t="s">
        <v>842</v>
      </c>
      <c r="AA208" s="29" t="s">
        <v>105</v>
      </c>
      <c r="AB208" s="29" t="s">
        <v>79</v>
      </c>
      <c r="AC208" s="29" t="s">
        <v>740</v>
      </c>
      <c r="AD208" s="29" t="s">
        <v>54</v>
      </c>
      <c r="AE208" s="29">
        <v>767</v>
      </c>
      <c r="AF208" s="29" t="s">
        <v>1773</v>
      </c>
      <c r="AG208" s="29">
        <v>789</v>
      </c>
      <c r="AH208" s="29" t="s">
        <v>1802</v>
      </c>
      <c r="AI208" s="29">
        <v>21804</v>
      </c>
      <c r="AJ208" s="29" t="s">
        <v>1773</v>
      </c>
      <c r="AK208" s="29">
        <v>49409</v>
      </c>
      <c r="AL208" s="40" t="s">
        <v>526</v>
      </c>
      <c r="AO208" s="28"/>
      <c r="AP208" s="28"/>
      <c r="AQ208" s="3"/>
      <c r="AR208" s="3"/>
      <c r="AS208" s="79"/>
      <c r="AT208" s="79"/>
      <c r="AU208" s="79"/>
      <c r="AV208" s="79"/>
      <c r="AW208" s="79"/>
      <c r="AX208" s="79"/>
      <c r="AY208" s="79"/>
      <c r="AZ208" s="79"/>
      <c r="BA208" s="79"/>
      <c r="BB208" s="146" t="s">
        <v>1216</v>
      </c>
      <c r="BC208" s="28"/>
      <c r="BD208" s="28"/>
      <c r="BE208" s="28"/>
      <c r="BF208" s="28"/>
      <c r="BG208" s="28"/>
      <c r="BH208" s="28"/>
      <c r="BI208" s="28"/>
      <c r="BJ208" s="28"/>
      <c r="BK208" s="28"/>
      <c r="BL208" s="28"/>
      <c r="BM208" s="28"/>
      <c r="BN208" s="28"/>
      <c r="BO208" s="28"/>
      <c r="BP208" s="28"/>
      <c r="BQ208" s="28"/>
      <c r="BR208" s="28"/>
      <c r="BS208" s="28"/>
      <c r="BT208" s="28"/>
      <c r="BU208" s="28"/>
      <c r="BV208" s="28"/>
      <c r="BW208" s="28"/>
      <c r="BX208" s="28"/>
      <c r="BY208" s="28"/>
      <c r="BZ208" s="28"/>
      <c r="CA208" s="28"/>
      <c r="CB208" s="28"/>
      <c r="CC208" s="28"/>
      <c r="CD208" s="28"/>
      <c r="CE208" s="28"/>
      <c r="CF208" s="28"/>
      <c r="CG208" s="28"/>
      <c r="CH208" s="28"/>
      <c r="CI208" s="28"/>
      <c r="CJ208" s="28"/>
      <c r="CK208" s="28"/>
      <c r="CL208" s="28"/>
      <c r="CM208" s="28"/>
      <c r="CN208" s="28"/>
      <c r="CO208" s="28"/>
      <c r="CP208" s="28"/>
      <c r="CQ208" s="28"/>
      <c r="CR208" s="28"/>
      <c r="CS208" s="28"/>
      <c r="CT208" s="28"/>
      <c r="CU208" s="28"/>
      <c r="CV208" s="28"/>
      <c r="CW208" s="28"/>
      <c r="CX208" s="28"/>
      <c r="CY208" s="28"/>
      <c r="CZ208" s="28"/>
      <c r="DA208" s="28"/>
      <c r="DB208" s="28"/>
      <c r="DC208" s="28"/>
      <c r="DD208" s="28"/>
      <c r="DE208" s="28"/>
      <c r="DF208" s="28"/>
      <c r="DG208" s="28"/>
      <c r="DH208" s="28"/>
      <c r="DI208" s="28"/>
      <c r="DJ208" s="28"/>
      <c r="DK208" s="28"/>
      <c r="DL208" s="28"/>
      <c r="DM208" s="28"/>
      <c r="DN208" s="28"/>
      <c r="DO208" s="28"/>
      <c r="DP208" s="28"/>
      <c r="DQ208" s="28"/>
      <c r="DR208" s="28"/>
      <c r="DS208" s="28"/>
      <c r="DT208" s="28"/>
      <c r="DU208" s="28"/>
      <c r="DV208" s="28"/>
      <c r="DW208" s="28"/>
      <c r="DX208" s="28"/>
      <c r="DY208" s="28"/>
      <c r="DZ208" s="28"/>
      <c r="EA208" s="28"/>
      <c r="EB208" s="28"/>
      <c r="EC208" s="28"/>
      <c r="ED208" s="28"/>
      <c r="EE208" s="28"/>
      <c r="EF208" s="28"/>
      <c r="EG208" s="28"/>
      <c r="EH208" s="28"/>
      <c r="EI208" s="28"/>
      <c r="EJ208" s="28"/>
      <c r="EK208" s="28"/>
      <c r="EL208" s="28"/>
      <c r="EM208" s="28"/>
      <c r="EN208" s="28"/>
      <c r="EO208" s="28"/>
      <c r="EP208" s="28"/>
      <c r="EQ208" s="28"/>
      <c r="ER208" s="28"/>
      <c r="ES208" s="28"/>
      <c r="ET208" s="28"/>
      <c r="EU208" s="28"/>
      <c r="EV208" s="28"/>
      <c r="EW208" s="28"/>
      <c r="EX208" s="28"/>
      <c r="EY208" s="28"/>
      <c r="EZ208" s="28"/>
      <c r="FA208" s="28"/>
      <c r="FB208" s="28"/>
      <c r="FC208" s="28"/>
      <c r="FD208" s="28"/>
      <c r="FE208" s="28"/>
      <c r="FF208" s="28"/>
      <c r="FG208" s="28"/>
      <c r="FH208" s="28"/>
      <c r="FI208" s="28"/>
      <c r="FJ208" s="28"/>
      <c r="FK208" s="28"/>
      <c r="FL208" s="28"/>
      <c r="FM208" s="28"/>
      <c r="FN208" s="28"/>
      <c r="FO208" s="28"/>
      <c r="FP208" s="28"/>
      <c r="FQ208" s="28"/>
      <c r="FR208" s="28"/>
      <c r="FS208" s="28"/>
      <c r="FT208" s="28"/>
      <c r="FU208" s="28"/>
      <c r="FV208" s="28"/>
      <c r="FW208" s="28"/>
      <c r="FX208" s="28"/>
      <c r="FY208" s="28"/>
      <c r="FZ208" s="28"/>
      <c r="GA208" s="28"/>
    </row>
    <row r="209" spans="1:183" ht="84" customHeight="1">
      <c r="A209" s="29" t="s">
        <v>480</v>
      </c>
      <c r="B209" s="29">
        <v>206</v>
      </c>
      <c r="C209" s="29" t="s">
        <v>1980</v>
      </c>
      <c r="D209" s="29" t="s">
        <v>53</v>
      </c>
      <c r="E209" s="29" t="s">
        <v>54</v>
      </c>
      <c r="F209" s="29" t="s">
        <v>1981</v>
      </c>
      <c r="G209" s="29" t="s">
        <v>1982</v>
      </c>
      <c r="H209" s="29"/>
      <c r="I209" s="29" t="s">
        <v>982</v>
      </c>
      <c r="J209" s="29" t="s">
        <v>1983</v>
      </c>
      <c r="K209" s="29" t="s">
        <v>1984</v>
      </c>
      <c r="L209" s="29">
        <v>3219787791</v>
      </c>
      <c r="M209" s="50" t="s">
        <v>1985</v>
      </c>
      <c r="N209" s="29" t="s">
        <v>1986</v>
      </c>
      <c r="O209" s="26">
        <v>44068</v>
      </c>
      <c r="P209" s="29" t="s">
        <v>478</v>
      </c>
      <c r="Q209" s="29" t="s">
        <v>1957</v>
      </c>
      <c r="R209" s="29" t="s">
        <v>1987</v>
      </c>
      <c r="S209" s="29" t="s">
        <v>150</v>
      </c>
      <c r="T209" s="26">
        <v>44069</v>
      </c>
      <c r="U209" s="29" t="s">
        <v>93</v>
      </c>
      <c r="V209" s="29" t="s">
        <v>1988</v>
      </c>
      <c r="W209" s="29" t="s">
        <v>893</v>
      </c>
      <c r="X209" s="26">
        <v>44190</v>
      </c>
      <c r="Y209" s="29" t="s">
        <v>1088</v>
      </c>
      <c r="Z209" s="29" t="s">
        <v>540</v>
      </c>
      <c r="AA209" s="29" t="s">
        <v>105</v>
      </c>
      <c r="AB209" s="29" t="s">
        <v>1989</v>
      </c>
      <c r="AC209" s="29" t="s">
        <v>1990</v>
      </c>
      <c r="AD209" s="29" t="s">
        <v>54</v>
      </c>
      <c r="AE209" s="29">
        <v>786</v>
      </c>
      <c r="AF209" s="29" t="s">
        <v>1796</v>
      </c>
      <c r="AG209" s="29">
        <v>800</v>
      </c>
      <c r="AH209" s="29" t="s">
        <v>1958</v>
      </c>
      <c r="AI209" s="29">
        <v>21830</v>
      </c>
      <c r="AJ209" s="29" t="s">
        <v>1796</v>
      </c>
      <c r="AK209" s="29">
        <v>49490</v>
      </c>
      <c r="AL209" s="40" t="s">
        <v>526</v>
      </c>
      <c r="AM209" s="28"/>
      <c r="AN209" s="28"/>
      <c r="AO209" s="28"/>
      <c r="AP209" s="28"/>
      <c r="AQ209" s="3"/>
      <c r="AR209" s="3"/>
      <c r="AS209" s="79"/>
      <c r="AT209" s="79"/>
      <c r="AU209" s="79"/>
      <c r="AV209" s="79"/>
      <c r="AW209" s="79"/>
      <c r="AX209" s="79"/>
      <c r="AY209" s="79"/>
      <c r="AZ209" s="79"/>
      <c r="BA209" s="79"/>
      <c r="BB209" s="146" t="s">
        <v>1216</v>
      </c>
      <c r="BC209" s="28"/>
      <c r="BD209" s="28"/>
      <c r="BE209" s="28"/>
      <c r="BF209" s="28"/>
      <c r="BG209" s="28"/>
      <c r="BH209" s="28"/>
      <c r="BI209" s="28"/>
      <c r="BJ209" s="28"/>
      <c r="BK209" s="28"/>
      <c r="BL209" s="28"/>
      <c r="BM209" s="28"/>
      <c r="BN209" s="28"/>
      <c r="BO209" s="28"/>
      <c r="BP209" s="28"/>
      <c r="BQ209" s="28"/>
      <c r="BR209" s="28"/>
      <c r="BS209" s="28"/>
      <c r="BT209" s="28"/>
      <c r="BU209" s="28"/>
      <c r="BV209" s="28"/>
      <c r="BW209" s="28"/>
      <c r="BX209" s="28"/>
      <c r="BY209" s="28"/>
      <c r="BZ209" s="28"/>
      <c r="CA209" s="28"/>
      <c r="CB209" s="28"/>
      <c r="CC209" s="28"/>
      <c r="CD209" s="28"/>
      <c r="CE209" s="28"/>
      <c r="CF209" s="28"/>
      <c r="CG209" s="28"/>
      <c r="CH209" s="28"/>
      <c r="CI209" s="28"/>
      <c r="CJ209" s="28"/>
      <c r="CK209" s="28"/>
      <c r="CL209" s="28"/>
      <c r="CM209" s="28"/>
      <c r="CN209" s="28"/>
      <c r="CO209" s="28"/>
      <c r="CP209" s="28"/>
      <c r="CQ209" s="28"/>
      <c r="CR209" s="28"/>
      <c r="CS209" s="28"/>
      <c r="CT209" s="28"/>
      <c r="CU209" s="28"/>
      <c r="CV209" s="28"/>
      <c r="CW209" s="28"/>
      <c r="CX209" s="28"/>
      <c r="CY209" s="28"/>
      <c r="CZ209" s="28"/>
      <c r="DA209" s="28"/>
      <c r="DB209" s="28"/>
      <c r="DC209" s="28"/>
      <c r="DD209" s="28"/>
      <c r="DE209" s="28"/>
      <c r="DF209" s="28"/>
      <c r="DG209" s="28"/>
      <c r="DH209" s="28"/>
      <c r="DI209" s="28"/>
      <c r="DJ209" s="28"/>
      <c r="DK209" s="28"/>
      <c r="DL209" s="28"/>
      <c r="DM209" s="28"/>
      <c r="DN209" s="28"/>
      <c r="DO209" s="28"/>
      <c r="DP209" s="28"/>
      <c r="DQ209" s="28"/>
      <c r="DR209" s="28"/>
      <c r="DS209" s="28"/>
      <c r="DT209" s="28"/>
      <c r="DU209" s="28"/>
      <c r="DV209" s="28"/>
      <c r="DW209" s="28"/>
      <c r="DX209" s="28"/>
      <c r="DY209" s="28"/>
      <c r="DZ209" s="28"/>
      <c r="EA209" s="28"/>
      <c r="EB209" s="28"/>
      <c r="EC209" s="28"/>
      <c r="ED209" s="28"/>
      <c r="EE209" s="28"/>
      <c r="EF209" s="28"/>
      <c r="EG209" s="28"/>
      <c r="EH209" s="28"/>
      <c r="EI209" s="28"/>
      <c r="EJ209" s="28"/>
      <c r="EK209" s="28"/>
      <c r="EL209" s="28"/>
      <c r="EM209" s="28"/>
      <c r="EN209" s="28"/>
      <c r="EO209" s="28"/>
      <c r="EP209" s="28"/>
      <c r="EQ209" s="28"/>
      <c r="ER209" s="28"/>
      <c r="ES209" s="28"/>
      <c r="ET209" s="28"/>
      <c r="EU209" s="28"/>
      <c r="EV209" s="28"/>
      <c r="EW209" s="28"/>
      <c r="EX209" s="28"/>
      <c r="EY209" s="28"/>
      <c r="EZ209" s="28"/>
      <c r="FA209" s="28"/>
      <c r="FB209" s="28"/>
      <c r="FC209" s="28"/>
      <c r="FD209" s="28"/>
      <c r="FE209" s="28"/>
      <c r="FF209" s="28"/>
      <c r="FG209" s="28"/>
      <c r="FH209" s="28"/>
      <c r="FI209" s="28"/>
      <c r="FJ209" s="28"/>
      <c r="FK209" s="28"/>
      <c r="FL209" s="28"/>
      <c r="FM209" s="28"/>
      <c r="FN209" s="28"/>
      <c r="FO209" s="28"/>
      <c r="FP209" s="28"/>
      <c r="FQ209" s="28"/>
      <c r="FR209" s="28"/>
      <c r="FS209" s="28"/>
      <c r="FT209" s="28"/>
      <c r="FU209" s="28"/>
      <c r="FV209" s="28"/>
      <c r="FW209" s="28"/>
      <c r="FX209" s="28"/>
      <c r="FY209" s="28"/>
      <c r="FZ209" s="28"/>
      <c r="GA209" s="28"/>
    </row>
    <row r="210" spans="1:183" ht="78" customHeight="1">
      <c r="A210" s="29" t="s">
        <v>51</v>
      </c>
      <c r="B210" s="29">
        <v>207</v>
      </c>
      <c r="C210" s="29" t="s">
        <v>1782</v>
      </c>
      <c r="D210" s="29" t="s">
        <v>53</v>
      </c>
      <c r="E210" s="29" t="s">
        <v>54</v>
      </c>
      <c r="F210" s="29" t="s">
        <v>1783</v>
      </c>
      <c r="G210" s="27">
        <v>1126594111</v>
      </c>
      <c r="H210" s="27">
        <v>6</v>
      </c>
      <c r="I210" s="27" t="s">
        <v>954</v>
      </c>
      <c r="J210" s="27" t="s">
        <v>543</v>
      </c>
      <c r="K210" s="27" t="s">
        <v>1784</v>
      </c>
      <c r="L210" s="27">
        <v>3043536216</v>
      </c>
      <c r="M210" s="31" t="s">
        <v>1785</v>
      </c>
      <c r="N210" s="29" t="s">
        <v>1786</v>
      </c>
      <c r="O210" s="26">
        <v>44065</v>
      </c>
      <c r="P210" s="29" t="s">
        <v>1787</v>
      </c>
      <c r="Q210" s="26">
        <v>44067</v>
      </c>
      <c r="R210" s="26">
        <v>44068</v>
      </c>
      <c r="S210" s="29" t="s">
        <v>150</v>
      </c>
      <c r="T210" s="26">
        <v>44068</v>
      </c>
      <c r="U210" s="29" t="s">
        <v>93</v>
      </c>
      <c r="V210" s="57">
        <v>16800000</v>
      </c>
      <c r="W210" s="57">
        <v>4200000</v>
      </c>
      <c r="X210" s="26">
        <v>44189</v>
      </c>
      <c r="Y210" s="26" t="s">
        <v>1746</v>
      </c>
      <c r="Z210" s="29" t="s">
        <v>948</v>
      </c>
      <c r="AA210" s="26" t="s">
        <v>261</v>
      </c>
      <c r="AB210" s="26" t="s">
        <v>1289</v>
      </c>
      <c r="AC210" s="29" t="s">
        <v>80</v>
      </c>
      <c r="AD210" s="29" t="s">
        <v>54</v>
      </c>
      <c r="AE210" s="29">
        <v>736</v>
      </c>
      <c r="AF210" s="26" t="s">
        <v>1780</v>
      </c>
      <c r="AG210" s="29">
        <v>787</v>
      </c>
      <c r="AH210" s="26" t="s">
        <v>1781</v>
      </c>
      <c r="AI210" s="29">
        <v>21429</v>
      </c>
      <c r="AJ210" s="26">
        <v>44053</v>
      </c>
      <c r="AK210" s="29">
        <v>48899</v>
      </c>
      <c r="AL210" s="76" t="s">
        <v>548</v>
      </c>
      <c r="AM210" s="28"/>
      <c r="AN210" s="28"/>
      <c r="AO210" s="28"/>
      <c r="AP210" s="28"/>
      <c r="AQ210" s="3"/>
      <c r="AR210" s="3"/>
      <c r="AS210" s="79"/>
      <c r="AT210" s="79"/>
      <c r="AU210" s="79"/>
      <c r="AV210" s="79"/>
      <c r="AW210" s="79"/>
      <c r="AX210" s="79"/>
      <c r="AY210" s="79"/>
      <c r="AZ210" s="79"/>
      <c r="BA210" s="79"/>
      <c r="BB210" s="146" t="s">
        <v>1216</v>
      </c>
      <c r="BC210" s="28"/>
      <c r="BD210" s="28"/>
      <c r="BE210" s="28"/>
      <c r="BF210" s="28"/>
      <c r="BG210" s="28"/>
      <c r="BH210" s="28"/>
      <c r="BI210" s="28"/>
      <c r="BJ210" s="28"/>
      <c r="BK210" s="28"/>
      <c r="BL210" s="28"/>
      <c r="BM210" s="28"/>
      <c r="BN210" s="28"/>
      <c r="BO210" s="28"/>
      <c r="BP210" s="28"/>
      <c r="BQ210" s="28"/>
      <c r="BR210" s="28"/>
      <c r="BS210" s="28"/>
      <c r="BT210" s="28"/>
      <c r="BU210" s="28"/>
      <c r="BV210" s="28"/>
      <c r="BW210" s="28"/>
      <c r="BX210" s="28"/>
      <c r="BY210" s="28"/>
      <c r="BZ210" s="28"/>
      <c r="CA210" s="28"/>
      <c r="CB210" s="28"/>
      <c r="CC210" s="28"/>
      <c r="CD210" s="28"/>
      <c r="CE210" s="28"/>
      <c r="CF210" s="28"/>
      <c r="CG210" s="28"/>
      <c r="CH210" s="28"/>
      <c r="CI210" s="28"/>
      <c r="CJ210" s="28"/>
      <c r="CK210" s="28"/>
      <c r="CL210" s="28"/>
      <c r="CM210" s="28"/>
      <c r="CN210" s="28"/>
      <c r="CO210" s="28"/>
      <c r="CP210" s="28"/>
      <c r="CQ210" s="28"/>
      <c r="CR210" s="28"/>
      <c r="CS210" s="28"/>
      <c r="CT210" s="28"/>
      <c r="CU210" s="28"/>
      <c r="CV210" s="28"/>
      <c r="CW210" s="28"/>
      <c r="CX210" s="28"/>
      <c r="CY210" s="28"/>
      <c r="CZ210" s="28"/>
      <c r="DA210" s="28"/>
      <c r="DB210" s="28"/>
      <c r="DC210" s="28"/>
      <c r="DD210" s="28"/>
      <c r="DE210" s="28"/>
      <c r="DF210" s="28"/>
      <c r="DG210" s="28"/>
      <c r="DH210" s="28"/>
      <c r="DI210" s="28"/>
      <c r="DJ210" s="28"/>
      <c r="DK210" s="28"/>
      <c r="DL210" s="28"/>
      <c r="DM210" s="28"/>
      <c r="DN210" s="28"/>
      <c r="DO210" s="28"/>
      <c r="DP210" s="28"/>
      <c r="DQ210" s="28"/>
      <c r="DR210" s="28"/>
      <c r="DS210" s="28"/>
      <c r="DT210" s="28"/>
      <c r="DU210" s="28"/>
      <c r="DV210" s="28"/>
      <c r="DW210" s="28"/>
      <c r="DX210" s="28"/>
      <c r="DY210" s="28"/>
      <c r="DZ210" s="28"/>
      <c r="EA210" s="28"/>
      <c r="EB210" s="28"/>
      <c r="EC210" s="28"/>
      <c r="ED210" s="28"/>
      <c r="EE210" s="28"/>
      <c r="EF210" s="28"/>
      <c r="EG210" s="28"/>
      <c r="EH210" s="28"/>
      <c r="EI210" s="28"/>
      <c r="EJ210" s="28"/>
      <c r="EK210" s="28"/>
      <c r="EL210" s="28"/>
      <c r="EM210" s="28"/>
      <c r="EN210" s="28"/>
      <c r="EO210" s="28"/>
      <c r="EP210" s="28"/>
      <c r="EQ210" s="28"/>
      <c r="ER210" s="28"/>
      <c r="ES210" s="28"/>
      <c r="ET210" s="28"/>
      <c r="EU210" s="28"/>
      <c r="EV210" s="28"/>
      <c r="EW210" s="28"/>
      <c r="EX210" s="28"/>
      <c r="EY210" s="28"/>
      <c r="EZ210" s="28"/>
      <c r="FA210" s="28"/>
      <c r="FB210" s="28"/>
      <c r="FC210" s="28"/>
      <c r="FD210" s="28"/>
      <c r="FE210" s="28"/>
      <c r="FF210" s="28"/>
      <c r="FG210" s="28"/>
      <c r="FH210" s="28"/>
      <c r="FI210" s="28"/>
      <c r="FJ210" s="28"/>
      <c r="FK210" s="28"/>
      <c r="FL210" s="28"/>
      <c r="FM210" s="28"/>
      <c r="FN210" s="28"/>
      <c r="FO210" s="28"/>
      <c r="FP210" s="28"/>
      <c r="FQ210" s="28"/>
      <c r="FR210" s="28"/>
      <c r="FS210" s="28"/>
      <c r="FT210" s="28"/>
      <c r="FU210" s="28"/>
      <c r="FV210" s="28"/>
      <c r="FW210" s="28"/>
      <c r="FX210" s="28"/>
      <c r="FY210" s="28"/>
      <c r="FZ210" s="28"/>
      <c r="GA210" s="28"/>
    </row>
    <row r="211" spans="1:183" ht="72.95" customHeight="1">
      <c r="A211" s="29" t="s">
        <v>51</v>
      </c>
      <c r="B211" s="29">
        <v>208</v>
      </c>
      <c r="C211" s="29" t="s">
        <v>1788</v>
      </c>
      <c r="D211" s="29" t="s">
        <v>53</v>
      </c>
      <c r="E211" s="29" t="s">
        <v>54</v>
      </c>
      <c r="F211" s="29" t="s">
        <v>1789</v>
      </c>
      <c r="G211" s="29">
        <v>79462194</v>
      </c>
      <c r="H211" s="27">
        <v>1</v>
      </c>
      <c r="I211" s="27" t="s">
        <v>277</v>
      </c>
      <c r="J211" s="27" t="s">
        <v>543</v>
      </c>
      <c r="K211" s="27" t="s">
        <v>1790</v>
      </c>
      <c r="L211" s="27" t="s">
        <v>1791</v>
      </c>
      <c r="M211" s="31" t="s">
        <v>1792</v>
      </c>
      <c r="N211" s="29" t="s">
        <v>1793</v>
      </c>
      <c r="O211" s="26">
        <v>44065</v>
      </c>
      <c r="P211" s="29" t="s">
        <v>1794</v>
      </c>
      <c r="Q211" s="26">
        <v>44068</v>
      </c>
      <c r="R211" s="26">
        <v>44068</v>
      </c>
      <c r="S211" s="29" t="s">
        <v>248</v>
      </c>
      <c r="T211" s="26">
        <v>44068</v>
      </c>
      <c r="U211" s="29" t="s">
        <v>93</v>
      </c>
      <c r="V211" s="32">
        <v>26000000</v>
      </c>
      <c r="W211" s="32">
        <v>6500000</v>
      </c>
      <c r="X211" s="26">
        <v>44189</v>
      </c>
      <c r="Y211" s="26" t="s">
        <v>1746</v>
      </c>
      <c r="Z211" s="26" t="s">
        <v>2195</v>
      </c>
      <c r="AA211" s="26" t="s">
        <v>1795</v>
      </c>
      <c r="AB211" s="26" t="s">
        <v>1289</v>
      </c>
      <c r="AC211" s="29" t="s">
        <v>80</v>
      </c>
      <c r="AD211" s="29" t="s">
        <v>54</v>
      </c>
      <c r="AE211" s="29">
        <v>789</v>
      </c>
      <c r="AF211" s="26" t="s">
        <v>1796</v>
      </c>
      <c r="AG211" s="29">
        <v>788</v>
      </c>
      <c r="AH211" s="29" t="s">
        <v>1797</v>
      </c>
      <c r="AI211" s="29">
        <v>21863</v>
      </c>
      <c r="AJ211" s="26">
        <v>44064</v>
      </c>
      <c r="AK211" s="29">
        <v>49389</v>
      </c>
      <c r="AL211" s="40" t="s">
        <v>548</v>
      </c>
      <c r="AM211" s="28"/>
      <c r="AN211" s="28"/>
      <c r="AO211" s="28"/>
      <c r="AP211" s="28"/>
      <c r="AQ211" s="3"/>
      <c r="AR211" s="3"/>
      <c r="AS211" s="79"/>
      <c r="AT211" s="79"/>
      <c r="AU211" s="79"/>
      <c r="AV211" s="79"/>
      <c r="AW211" s="79"/>
      <c r="AX211" s="79"/>
      <c r="AY211" s="79"/>
      <c r="AZ211" s="79"/>
      <c r="BA211" s="79"/>
      <c r="BB211" s="146" t="s">
        <v>1216</v>
      </c>
      <c r="BC211" s="28"/>
      <c r="BD211" s="28"/>
      <c r="BE211" s="28"/>
      <c r="BF211" s="28"/>
      <c r="BG211" s="28"/>
      <c r="BH211" s="28"/>
      <c r="BI211" s="28"/>
      <c r="BJ211" s="28"/>
      <c r="BK211" s="28"/>
      <c r="BL211" s="28"/>
      <c r="BM211" s="28"/>
      <c r="BN211" s="28"/>
      <c r="BO211" s="28"/>
      <c r="BP211" s="28"/>
      <c r="BQ211" s="28"/>
      <c r="BR211" s="28"/>
      <c r="BS211" s="28"/>
      <c r="BT211" s="28"/>
      <c r="BU211" s="28"/>
      <c r="BV211" s="28"/>
      <c r="BW211" s="28"/>
      <c r="BX211" s="28"/>
      <c r="BY211" s="28"/>
      <c r="BZ211" s="28"/>
      <c r="CA211" s="28"/>
      <c r="CB211" s="28"/>
      <c r="CC211" s="28"/>
      <c r="CD211" s="28"/>
      <c r="CE211" s="28"/>
      <c r="CF211" s="28"/>
      <c r="CG211" s="28"/>
      <c r="CH211" s="28"/>
      <c r="CI211" s="28"/>
      <c r="CJ211" s="28"/>
      <c r="CK211" s="28"/>
      <c r="CL211" s="28"/>
      <c r="CM211" s="28"/>
      <c r="CN211" s="28"/>
      <c r="CO211" s="28"/>
      <c r="CP211" s="28"/>
      <c r="CQ211" s="28"/>
      <c r="CR211" s="28"/>
      <c r="CS211" s="28"/>
      <c r="CT211" s="28"/>
      <c r="CU211" s="28"/>
      <c r="CV211" s="28"/>
      <c r="CW211" s="28"/>
      <c r="CX211" s="28"/>
      <c r="CY211" s="28"/>
      <c r="CZ211" s="28"/>
      <c r="DA211" s="28"/>
      <c r="DB211" s="28"/>
      <c r="DC211" s="28"/>
      <c r="DD211" s="28"/>
      <c r="DE211" s="28"/>
      <c r="DF211" s="28"/>
      <c r="DG211" s="28"/>
      <c r="DH211" s="28"/>
      <c r="DI211" s="28"/>
      <c r="DJ211" s="28"/>
      <c r="DK211" s="28"/>
      <c r="DL211" s="28"/>
      <c r="DM211" s="28"/>
      <c r="DN211" s="28"/>
      <c r="DO211" s="28"/>
      <c r="DP211" s="28"/>
      <c r="DQ211" s="28"/>
      <c r="DR211" s="28"/>
      <c r="DS211" s="28"/>
      <c r="DT211" s="28"/>
      <c r="DU211" s="28"/>
      <c r="DV211" s="28"/>
      <c r="DW211" s="28"/>
      <c r="DX211" s="28"/>
      <c r="DY211" s="28"/>
      <c r="DZ211" s="28"/>
      <c r="EA211" s="28"/>
      <c r="EB211" s="28"/>
      <c r="EC211" s="28"/>
      <c r="ED211" s="28"/>
      <c r="EE211" s="28"/>
      <c r="EF211" s="28"/>
      <c r="EG211" s="28"/>
      <c r="EH211" s="28"/>
      <c r="EI211" s="28"/>
      <c r="EJ211" s="28"/>
      <c r="EK211" s="28"/>
      <c r="EL211" s="28"/>
      <c r="EM211" s="28"/>
      <c r="EN211" s="28"/>
      <c r="EO211" s="28"/>
      <c r="EP211" s="28"/>
      <c r="EQ211" s="28"/>
      <c r="ER211" s="28"/>
      <c r="ES211" s="28"/>
      <c r="ET211" s="28"/>
      <c r="EU211" s="28"/>
      <c r="EV211" s="28"/>
      <c r="EW211" s="28"/>
      <c r="EX211" s="28"/>
      <c r="EY211" s="28"/>
      <c r="EZ211" s="28"/>
      <c r="FA211" s="28"/>
      <c r="FB211" s="28"/>
      <c r="FC211" s="28"/>
      <c r="FD211" s="28"/>
      <c r="FE211" s="28"/>
      <c r="FF211" s="28"/>
      <c r="FG211" s="28"/>
      <c r="FH211" s="28"/>
      <c r="FI211" s="28"/>
      <c r="FJ211" s="28"/>
      <c r="FK211" s="28"/>
      <c r="FL211" s="28"/>
      <c r="FM211" s="28"/>
      <c r="FN211" s="28"/>
      <c r="FO211" s="28"/>
      <c r="FP211" s="28"/>
      <c r="FQ211" s="28"/>
      <c r="FR211" s="28"/>
      <c r="FS211" s="28"/>
      <c r="FT211" s="28"/>
      <c r="FU211" s="28"/>
      <c r="FV211" s="28"/>
      <c r="FW211" s="28"/>
      <c r="FX211" s="28"/>
      <c r="FY211" s="28"/>
      <c r="FZ211" s="28"/>
      <c r="GA211" s="28"/>
    </row>
    <row r="212" spans="1:183" ht="107.1" customHeight="1">
      <c r="A212" s="29" t="s">
        <v>1798</v>
      </c>
      <c r="B212" s="29">
        <v>209</v>
      </c>
      <c r="C212" s="29" t="s">
        <v>1799</v>
      </c>
      <c r="D212" s="29" t="s">
        <v>53</v>
      </c>
      <c r="E212" s="26">
        <v>44064</v>
      </c>
      <c r="F212" s="66" t="s">
        <v>1439</v>
      </c>
      <c r="G212" s="29">
        <v>8600361226</v>
      </c>
      <c r="H212" s="29">
        <v>1</v>
      </c>
      <c r="I212" s="29" t="s">
        <v>1441</v>
      </c>
      <c r="J212" s="29" t="s">
        <v>145</v>
      </c>
      <c r="K212" s="29" t="s">
        <v>1442</v>
      </c>
      <c r="L212" s="29" t="s">
        <v>1443</v>
      </c>
      <c r="M212" s="29" t="s">
        <v>1444</v>
      </c>
      <c r="N212" s="29" t="s">
        <v>1445</v>
      </c>
      <c r="O212" s="26">
        <v>44065</v>
      </c>
      <c r="P212" s="29" t="s">
        <v>1800</v>
      </c>
      <c r="Q212" s="26">
        <v>44070</v>
      </c>
      <c r="R212" s="26">
        <v>44070</v>
      </c>
      <c r="S212" s="29" t="s">
        <v>972</v>
      </c>
      <c r="T212" s="26">
        <v>44071</v>
      </c>
      <c r="U212" s="29" t="s">
        <v>1801</v>
      </c>
      <c r="V212" s="57">
        <v>60000000</v>
      </c>
      <c r="W212" s="57">
        <v>10000000</v>
      </c>
      <c r="X212" s="26">
        <v>44254</v>
      </c>
      <c r="Y212" s="29" t="s">
        <v>1746</v>
      </c>
      <c r="Z212" s="29" t="s">
        <v>1377</v>
      </c>
      <c r="AA212" s="29" t="s">
        <v>121</v>
      </c>
      <c r="AB212" s="26" t="s">
        <v>1289</v>
      </c>
      <c r="AC212" s="29" t="s">
        <v>80</v>
      </c>
      <c r="AD212" s="29" t="s">
        <v>54</v>
      </c>
      <c r="AE212" s="29">
        <v>797</v>
      </c>
      <c r="AF212" s="26" t="s">
        <v>1796</v>
      </c>
      <c r="AG212" s="29">
        <v>784</v>
      </c>
      <c r="AH212" s="29" t="s">
        <v>1802</v>
      </c>
      <c r="AI212" s="29" t="s">
        <v>972</v>
      </c>
      <c r="AJ212" s="29" t="s">
        <v>972</v>
      </c>
      <c r="AK212" s="29" t="s">
        <v>972</v>
      </c>
      <c r="AL212" s="40" t="s">
        <v>548</v>
      </c>
      <c r="AM212" s="28"/>
      <c r="AN212" s="28"/>
      <c r="AO212" s="28"/>
      <c r="AP212" s="28"/>
      <c r="AQ212" s="3"/>
      <c r="AR212" s="3"/>
      <c r="AS212" s="79"/>
      <c r="AT212" s="79"/>
      <c r="AU212" s="79"/>
      <c r="AV212" s="79"/>
      <c r="AW212" s="79"/>
      <c r="AX212" s="79"/>
      <c r="AY212" s="79"/>
      <c r="AZ212" s="79"/>
      <c r="BA212" s="79"/>
      <c r="BB212" s="155" t="s">
        <v>2167</v>
      </c>
      <c r="BC212" s="28"/>
      <c r="BD212" s="28"/>
      <c r="BE212" s="28"/>
      <c r="BF212" s="28"/>
      <c r="BG212" s="28"/>
      <c r="BH212" s="28"/>
      <c r="BI212" s="28"/>
      <c r="BJ212" s="28"/>
      <c r="BK212" s="28"/>
      <c r="BL212" s="28"/>
      <c r="BM212" s="28"/>
      <c r="BN212" s="28"/>
      <c r="BO212" s="28"/>
      <c r="BP212" s="28"/>
      <c r="BQ212" s="28"/>
      <c r="BR212" s="28"/>
      <c r="BS212" s="28"/>
      <c r="BT212" s="28"/>
      <c r="BU212" s="28"/>
      <c r="BV212" s="28"/>
      <c r="BW212" s="28"/>
      <c r="BX212" s="28"/>
      <c r="BY212" s="28"/>
      <c r="BZ212" s="28"/>
      <c r="CA212" s="28"/>
      <c r="CB212" s="28"/>
      <c r="CC212" s="28"/>
      <c r="CD212" s="28"/>
      <c r="CE212" s="28"/>
      <c r="CF212" s="28"/>
      <c r="CG212" s="28"/>
      <c r="CH212" s="28"/>
      <c r="CI212" s="28"/>
      <c r="CJ212" s="28"/>
      <c r="CK212" s="28"/>
      <c r="CL212" s="28"/>
      <c r="CM212" s="28"/>
      <c r="CN212" s="28"/>
      <c r="CO212" s="28"/>
      <c r="CP212" s="28"/>
      <c r="CQ212" s="28"/>
      <c r="CR212" s="28"/>
      <c r="CS212" s="28"/>
      <c r="CT212" s="28"/>
      <c r="CU212" s="28"/>
      <c r="CV212" s="28"/>
      <c r="CW212" s="28"/>
      <c r="CX212" s="28"/>
      <c r="CY212" s="28"/>
      <c r="CZ212" s="28"/>
      <c r="DA212" s="28"/>
      <c r="DB212" s="28"/>
      <c r="DC212" s="28"/>
      <c r="DD212" s="28"/>
      <c r="DE212" s="28"/>
      <c r="DF212" s="28"/>
      <c r="DG212" s="28"/>
      <c r="DH212" s="28"/>
      <c r="DI212" s="28"/>
      <c r="DJ212" s="28"/>
      <c r="DK212" s="28"/>
      <c r="DL212" s="28"/>
      <c r="DM212" s="28"/>
      <c r="DN212" s="28"/>
      <c r="DO212" s="28"/>
      <c r="DP212" s="28"/>
      <c r="DQ212" s="28"/>
      <c r="DR212" s="28"/>
      <c r="DS212" s="28"/>
      <c r="DT212" s="28"/>
      <c r="DU212" s="28"/>
      <c r="DV212" s="28"/>
      <c r="DW212" s="28"/>
      <c r="DX212" s="28"/>
      <c r="DY212" s="28"/>
      <c r="DZ212" s="28"/>
      <c r="EA212" s="28"/>
      <c r="EB212" s="28"/>
      <c r="EC212" s="28"/>
      <c r="ED212" s="28"/>
      <c r="EE212" s="28"/>
      <c r="EF212" s="28"/>
      <c r="EG212" s="28"/>
      <c r="EH212" s="28"/>
      <c r="EI212" s="28"/>
      <c r="EJ212" s="28"/>
      <c r="EK212" s="28"/>
      <c r="EL212" s="28"/>
      <c r="EM212" s="28"/>
      <c r="EN212" s="28"/>
      <c r="EO212" s="28"/>
      <c r="EP212" s="28"/>
      <c r="EQ212" s="28"/>
      <c r="ER212" s="28"/>
      <c r="ES212" s="28"/>
      <c r="ET212" s="28"/>
      <c r="EU212" s="28"/>
      <c r="EV212" s="28"/>
      <c r="EW212" s="28"/>
      <c r="EX212" s="28"/>
      <c r="EY212" s="28"/>
      <c r="EZ212" s="28"/>
      <c r="FA212" s="28"/>
      <c r="FB212" s="28"/>
      <c r="FC212" s="28"/>
      <c r="FD212" s="28"/>
      <c r="FE212" s="28"/>
      <c r="FF212" s="28"/>
      <c r="FG212" s="28"/>
      <c r="FH212" s="28"/>
      <c r="FI212" s="28"/>
      <c r="FJ212" s="28"/>
      <c r="FK212" s="28"/>
      <c r="FL212" s="28"/>
      <c r="FM212" s="28"/>
      <c r="FN212" s="28"/>
      <c r="FO212" s="28"/>
      <c r="FP212" s="28"/>
      <c r="FQ212" s="28"/>
      <c r="FR212" s="28"/>
      <c r="FS212" s="28"/>
      <c r="FT212" s="28"/>
      <c r="FU212" s="28"/>
      <c r="FV212" s="28"/>
      <c r="FW212" s="28"/>
      <c r="FX212" s="28"/>
      <c r="FY212" s="28"/>
      <c r="FZ212" s="28"/>
      <c r="GA212" s="28"/>
    </row>
    <row r="213" spans="1:183" ht="93.95" customHeight="1">
      <c r="A213" s="29" t="s">
        <v>51</v>
      </c>
      <c r="B213" s="29">
        <v>210</v>
      </c>
      <c r="C213" s="29" t="s">
        <v>1699</v>
      </c>
      <c r="D213" s="29" t="s">
        <v>70</v>
      </c>
      <c r="E213" s="27"/>
      <c r="F213" s="27" t="s">
        <v>1700</v>
      </c>
      <c r="G213" s="29" t="s">
        <v>238</v>
      </c>
      <c r="H213" s="29"/>
      <c r="I213" s="29" t="s">
        <v>1049</v>
      </c>
      <c r="J213" s="29" t="s">
        <v>145</v>
      </c>
      <c r="K213" s="29" t="s">
        <v>239</v>
      </c>
      <c r="L213" s="29">
        <v>3152384424</v>
      </c>
      <c r="M213" s="29" t="s">
        <v>240</v>
      </c>
      <c r="N213" s="29" t="s">
        <v>1701</v>
      </c>
      <c r="O213" s="26">
        <v>44065</v>
      </c>
      <c r="P213" s="29" t="s">
        <v>1702</v>
      </c>
      <c r="Q213" s="26">
        <v>44068</v>
      </c>
      <c r="R213" s="26">
        <v>44069</v>
      </c>
      <c r="S213" s="29" t="s">
        <v>150</v>
      </c>
      <c r="T213" s="26">
        <v>44070</v>
      </c>
      <c r="U213" s="29" t="s">
        <v>93</v>
      </c>
      <c r="V213" s="57">
        <v>28000000</v>
      </c>
      <c r="W213" s="57">
        <v>7000000</v>
      </c>
      <c r="X213" s="26">
        <v>44191</v>
      </c>
      <c r="Y213" s="29" t="s">
        <v>963</v>
      </c>
      <c r="Z213" s="29" t="s">
        <v>944</v>
      </c>
      <c r="AA213" s="29" t="s">
        <v>121</v>
      </c>
      <c r="AB213" s="29" t="s">
        <v>79</v>
      </c>
      <c r="AC213" s="29" t="s">
        <v>80</v>
      </c>
      <c r="AD213" s="29" t="s">
        <v>54</v>
      </c>
      <c r="AE213" s="29">
        <v>785</v>
      </c>
      <c r="AF213" s="26">
        <v>44064</v>
      </c>
      <c r="AG213" s="29">
        <v>785</v>
      </c>
      <c r="AH213" s="26">
        <v>44065</v>
      </c>
      <c r="AI213" s="29">
        <v>21835</v>
      </c>
      <c r="AJ213" s="26">
        <v>44064</v>
      </c>
      <c r="AK213" s="29">
        <v>49395</v>
      </c>
      <c r="AL213" s="40" t="s">
        <v>123</v>
      </c>
      <c r="AM213" s="28"/>
      <c r="AN213" s="28"/>
      <c r="AO213" s="28"/>
      <c r="AP213" s="28"/>
      <c r="AQ213" s="3"/>
      <c r="AR213" s="3"/>
      <c r="AS213" s="79"/>
      <c r="AT213" s="79"/>
      <c r="AU213" s="79"/>
      <c r="AV213" s="79"/>
      <c r="AW213" s="79"/>
      <c r="AX213" s="79"/>
      <c r="AY213" s="79"/>
      <c r="AZ213" s="79"/>
      <c r="BA213" s="79"/>
      <c r="BB213" s="155" t="s">
        <v>2168</v>
      </c>
      <c r="BC213" s="28"/>
      <c r="BD213" s="28"/>
      <c r="BE213" s="28"/>
      <c r="BF213" s="28"/>
      <c r="BG213" s="28"/>
      <c r="BH213" s="28"/>
      <c r="BI213" s="28"/>
      <c r="BJ213" s="28"/>
      <c r="BK213" s="28"/>
      <c r="BL213" s="28"/>
      <c r="BM213" s="28"/>
      <c r="BN213" s="28"/>
      <c r="BO213" s="28"/>
      <c r="BP213" s="28"/>
      <c r="BQ213" s="28"/>
      <c r="BR213" s="28"/>
      <c r="BS213" s="28"/>
      <c r="BT213" s="28"/>
      <c r="BU213" s="28"/>
      <c r="BV213" s="28"/>
      <c r="BW213" s="28"/>
      <c r="BX213" s="28"/>
      <c r="BY213" s="28"/>
      <c r="BZ213" s="28"/>
      <c r="CA213" s="28"/>
      <c r="CB213" s="28"/>
      <c r="CC213" s="28"/>
      <c r="CD213" s="28"/>
      <c r="CE213" s="28"/>
      <c r="CF213" s="28"/>
      <c r="CG213" s="28"/>
      <c r="CH213" s="28"/>
      <c r="CI213" s="28"/>
      <c r="CJ213" s="28"/>
      <c r="CK213" s="28"/>
      <c r="CL213" s="28"/>
      <c r="CM213" s="28"/>
      <c r="CN213" s="28"/>
      <c r="CO213" s="28"/>
      <c r="CP213" s="28"/>
      <c r="CQ213" s="28"/>
      <c r="CR213" s="28"/>
      <c r="CS213" s="28"/>
      <c r="CT213" s="28"/>
      <c r="CU213" s="28"/>
      <c r="CV213" s="28"/>
      <c r="CW213" s="28"/>
      <c r="CX213" s="28"/>
      <c r="CY213" s="28"/>
      <c r="CZ213" s="28"/>
      <c r="DA213" s="28"/>
      <c r="DB213" s="28"/>
      <c r="DC213" s="28"/>
      <c r="DD213" s="28"/>
      <c r="DE213" s="28"/>
      <c r="DF213" s="28"/>
      <c r="DG213" s="28"/>
      <c r="DH213" s="28"/>
      <c r="DI213" s="28"/>
      <c r="DJ213" s="28"/>
      <c r="DK213" s="28"/>
      <c r="DL213" s="28"/>
      <c r="DM213" s="28"/>
      <c r="DN213" s="28"/>
      <c r="DO213" s="28"/>
      <c r="DP213" s="28"/>
      <c r="DQ213" s="28"/>
      <c r="DR213" s="28"/>
      <c r="DS213" s="28"/>
      <c r="DT213" s="28"/>
      <c r="DU213" s="28"/>
      <c r="DV213" s="28"/>
      <c r="DW213" s="28"/>
      <c r="DX213" s="28"/>
      <c r="DY213" s="28"/>
      <c r="DZ213" s="28"/>
      <c r="EA213" s="28"/>
      <c r="EB213" s="28"/>
      <c r="EC213" s="28"/>
      <c r="ED213" s="28"/>
      <c r="EE213" s="28"/>
      <c r="EF213" s="28"/>
      <c r="EG213" s="28"/>
      <c r="EH213" s="28"/>
      <c r="EI213" s="28"/>
      <c r="EJ213" s="28"/>
      <c r="EK213" s="28"/>
      <c r="EL213" s="28"/>
      <c r="EM213" s="28"/>
      <c r="EN213" s="28"/>
      <c r="EO213" s="28"/>
      <c r="EP213" s="28"/>
      <c r="EQ213" s="28"/>
      <c r="ER213" s="28"/>
      <c r="ES213" s="28"/>
      <c r="ET213" s="28"/>
      <c r="EU213" s="28"/>
      <c r="EV213" s="28"/>
      <c r="EW213" s="28"/>
      <c r="EX213" s="28"/>
      <c r="EY213" s="28"/>
      <c r="EZ213" s="28"/>
      <c r="FA213" s="28"/>
      <c r="FB213" s="28"/>
      <c r="FC213" s="28"/>
      <c r="FD213" s="28"/>
      <c r="FE213" s="28"/>
      <c r="FF213" s="28"/>
      <c r="FG213" s="28"/>
      <c r="FH213" s="28"/>
      <c r="FI213" s="28"/>
      <c r="FJ213" s="28"/>
      <c r="FK213" s="28"/>
      <c r="FL213" s="28"/>
      <c r="FM213" s="28"/>
      <c r="FN213" s="28"/>
      <c r="FO213" s="28"/>
      <c r="FP213" s="28"/>
      <c r="FQ213" s="28"/>
      <c r="FR213" s="28"/>
      <c r="FS213" s="28"/>
      <c r="FT213" s="28"/>
      <c r="FU213" s="28"/>
      <c r="FV213" s="28"/>
      <c r="FW213" s="28"/>
      <c r="FX213" s="28"/>
      <c r="FY213" s="28"/>
      <c r="FZ213" s="28"/>
      <c r="GA213" s="28"/>
    </row>
    <row r="214" spans="1:183" ht="114.95" customHeight="1">
      <c r="A214" s="29" t="s">
        <v>51</v>
      </c>
      <c r="B214" s="27">
        <v>211</v>
      </c>
      <c r="C214" s="27" t="s">
        <v>1703</v>
      </c>
      <c r="D214" s="27" t="s">
        <v>53</v>
      </c>
      <c r="E214" s="29"/>
      <c r="F214" s="27" t="s">
        <v>1704</v>
      </c>
      <c r="G214" s="27" t="s">
        <v>295</v>
      </c>
      <c r="H214" s="27"/>
      <c r="I214" s="27" t="s">
        <v>219</v>
      </c>
      <c r="J214" s="27" t="s">
        <v>299</v>
      </c>
      <c r="K214" s="27" t="s">
        <v>298</v>
      </c>
      <c r="L214" s="27" t="s">
        <v>297</v>
      </c>
      <c r="M214" s="62" t="s">
        <v>296</v>
      </c>
      <c r="N214" s="29" t="s">
        <v>1705</v>
      </c>
      <c r="O214" s="26">
        <v>44065</v>
      </c>
      <c r="P214" s="26" t="s">
        <v>513</v>
      </c>
      <c r="Q214" s="26">
        <v>43894</v>
      </c>
      <c r="R214" s="26">
        <v>43894</v>
      </c>
      <c r="S214" s="29" t="s">
        <v>92</v>
      </c>
      <c r="T214" s="26">
        <v>44078</v>
      </c>
      <c r="U214" s="29" t="s">
        <v>93</v>
      </c>
      <c r="V214" s="57">
        <v>20000000</v>
      </c>
      <c r="W214" s="57">
        <v>5000000</v>
      </c>
      <c r="X214" s="26">
        <v>44199</v>
      </c>
      <c r="Y214" s="26" t="s">
        <v>964</v>
      </c>
      <c r="Z214" s="26" t="s">
        <v>2195</v>
      </c>
      <c r="AA214" s="26" t="s">
        <v>261</v>
      </c>
      <c r="AB214" s="29" t="s">
        <v>79</v>
      </c>
      <c r="AC214" s="29" t="s">
        <v>80</v>
      </c>
      <c r="AD214" s="29" t="s">
        <v>54</v>
      </c>
      <c r="AE214" s="29">
        <v>788</v>
      </c>
      <c r="AF214" s="26">
        <v>44064</v>
      </c>
      <c r="AG214" s="29">
        <v>786</v>
      </c>
      <c r="AH214" s="26">
        <v>44065</v>
      </c>
      <c r="AI214" s="29">
        <v>21835</v>
      </c>
      <c r="AJ214" s="26">
        <v>44064</v>
      </c>
      <c r="AK214" s="29">
        <v>49395</v>
      </c>
      <c r="AL214" s="40" t="s">
        <v>123</v>
      </c>
      <c r="AM214" s="28"/>
      <c r="AN214" s="28"/>
      <c r="AO214" s="28"/>
      <c r="AP214" s="28"/>
      <c r="AQ214" s="3"/>
      <c r="AR214" s="3"/>
      <c r="AS214" s="79"/>
      <c r="AT214" s="79"/>
      <c r="AU214" s="79"/>
      <c r="AV214" s="79"/>
      <c r="AW214" s="79"/>
      <c r="AX214" s="79"/>
      <c r="AY214" s="79"/>
      <c r="AZ214" s="79"/>
      <c r="BA214" s="79"/>
      <c r="BB214" s="155" t="s">
        <v>2169</v>
      </c>
      <c r="BC214" s="28"/>
      <c r="BD214" s="28"/>
      <c r="BE214" s="28"/>
      <c r="BF214" s="28"/>
      <c r="BG214" s="28"/>
      <c r="BH214" s="28"/>
      <c r="BI214" s="28"/>
      <c r="BJ214" s="28"/>
      <c r="BK214" s="28"/>
      <c r="BL214" s="28"/>
      <c r="BM214" s="28"/>
      <c r="BN214" s="28"/>
      <c r="BO214" s="28"/>
      <c r="BP214" s="28"/>
      <c r="BQ214" s="28"/>
      <c r="BR214" s="28"/>
      <c r="BS214" s="28"/>
      <c r="BT214" s="28"/>
      <c r="BU214" s="28"/>
      <c r="BV214" s="28"/>
      <c r="BW214" s="28"/>
      <c r="BX214" s="28"/>
      <c r="BY214" s="28"/>
      <c r="BZ214" s="28"/>
      <c r="CA214" s="28"/>
      <c r="CB214" s="28"/>
      <c r="CC214" s="28"/>
      <c r="CD214" s="28"/>
      <c r="CE214" s="28"/>
      <c r="CF214" s="28"/>
      <c r="CG214" s="28"/>
      <c r="CH214" s="28"/>
      <c r="CI214" s="28"/>
      <c r="CJ214" s="28"/>
      <c r="CK214" s="28"/>
      <c r="CL214" s="28"/>
      <c r="CM214" s="28"/>
      <c r="CN214" s="28"/>
      <c r="CO214" s="28"/>
      <c r="CP214" s="28"/>
      <c r="CQ214" s="28"/>
      <c r="CR214" s="28"/>
      <c r="CS214" s="28"/>
      <c r="CT214" s="28"/>
      <c r="CU214" s="28"/>
      <c r="CV214" s="28"/>
      <c r="CW214" s="28"/>
      <c r="CX214" s="28"/>
      <c r="CY214" s="28"/>
      <c r="CZ214" s="28"/>
      <c r="DA214" s="28"/>
      <c r="DB214" s="28"/>
      <c r="DC214" s="28"/>
      <c r="DD214" s="28"/>
      <c r="DE214" s="28"/>
      <c r="DF214" s="28"/>
      <c r="DG214" s="28"/>
      <c r="DH214" s="28"/>
      <c r="DI214" s="28"/>
      <c r="DJ214" s="28"/>
      <c r="DK214" s="28"/>
      <c r="DL214" s="28"/>
      <c r="DM214" s="28"/>
      <c r="DN214" s="28"/>
      <c r="DO214" s="28"/>
      <c r="DP214" s="28"/>
      <c r="DQ214" s="28"/>
      <c r="DR214" s="28"/>
      <c r="DS214" s="28"/>
      <c r="DT214" s="28"/>
      <c r="DU214" s="28"/>
      <c r="DV214" s="28"/>
      <c r="DW214" s="28"/>
      <c r="DX214" s="28"/>
      <c r="DY214" s="28"/>
      <c r="DZ214" s="28"/>
      <c r="EA214" s="28"/>
      <c r="EB214" s="28"/>
      <c r="EC214" s="28"/>
      <c r="ED214" s="28"/>
      <c r="EE214" s="28"/>
      <c r="EF214" s="28"/>
      <c r="EG214" s="28"/>
      <c r="EH214" s="28"/>
      <c r="EI214" s="28"/>
      <c r="EJ214" s="28"/>
      <c r="EK214" s="28"/>
      <c r="EL214" s="28"/>
      <c r="EM214" s="28"/>
      <c r="EN214" s="28"/>
      <c r="EO214" s="28"/>
      <c r="EP214" s="28"/>
      <c r="EQ214" s="28"/>
      <c r="ER214" s="28"/>
      <c r="ES214" s="28"/>
      <c r="ET214" s="28"/>
      <c r="EU214" s="28"/>
      <c r="EV214" s="28"/>
      <c r="EW214" s="28"/>
      <c r="EX214" s="28"/>
      <c r="EY214" s="28"/>
      <c r="EZ214" s="28"/>
      <c r="FA214" s="28"/>
      <c r="FB214" s="28"/>
      <c r="FC214" s="28"/>
      <c r="FD214" s="28"/>
      <c r="FE214" s="28"/>
      <c r="FF214" s="28"/>
      <c r="FG214" s="28"/>
      <c r="FH214" s="28"/>
      <c r="FI214" s="28"/>
      <c r="FJ214" s="28"/>
      <c r="FK214" s="28"/>
      <c r="FL214" s="28"/>
      <c r="FM214" s="28"/>
      <c r="FN214" s="28"/>
      <c r="FO214" s="28"/>
      <c r="FP214" s="28"/>
      <c r="FQ214" s="28"/>
      <c r="FR214" s="28"/>
      <c r="FS214" s="28"/>
      <c r="FT214" s="28"/>
      <c r="FU214" s="28"/>
      <c r="FV214" s="28"/>
      <c r="FW214" s="28"/>
      <c r="FX214" s="28"/>
      <c r="FY214" s="28"/>
      <c r="FZ214" s="28"/>
      <c r="GA214" s="28"/>
    </row>
    <row r="215" spans="1:183" ht="102.95" customHeight="1">
      <c r="A215" s="29" t="s">
        <v>51</v>
      </c>
      <c r="B215" s="27">
        <v>212</v>
      </c>
      <c r="C215" s="27" t="s">
        <v>1706</v>
      </c>
      <c r="D215" s="27" t="s">
        <v>53</v>
      </c>
      <c r="E215" s="27"/>
      <c r="F215" s="27" t="s">
        <v>1707</v>
      </c>
      <c r="G215" s="27" t="s">
        <v>1708</v>
      </c>
      <c r="H215" s="29"/>
      <c r="I215" s="27" t="s">
        <v>1709</v>
      </c>
      <c r="J215" s="27" t="s">
        <v>1156</v>
      </c>
      <c r="K215" s="27" t="s">
        <v>1710</v>
      </c>
      <c r="L215" s="27" t="s">
        <v>1711</v>
      </c>
      <c r="M215" s="62" t="s">
        <v>1712</v>
      </c>
      <c r="N215" s="29" t="s">
        <v>1713</v>
      </c>
      <c r="O215" s="26">
        <v>44065</v>
      </c>
      <c r="P215" s="26" t="s">
        <v>1714</v>
      </c>
      <c r="Q215" s="26">
        <v>44068</v>
      </c>
      <c r="R215" s="26">
        <v>44068</v>
      </c>
      <c r="S215" s="29" t="s">
        <v>92</v>
      </c>
      <c r="T215" s="26">
        <v>44069</v>
      </c>
      <c r="U215" s="29" t="s">
        <v>93</v>
      </c>
      <c r="V215" s="32">
        <v>16000000</v>
      </c>
      <c r="W215" s="32">
        <v>4000000</v>
      </c>
      <c r="X215" s="26">
        <v>44190</v>
      </c>
      <c r="Y215" s="26" t="s">
        <v>964</v>
      </c>
      <c r="Z215" s="29" t="s">
        <v>1772</v>
      </c>
      <c r="AA215" s="26" t="s">
        <v>261</v>
      </c>
      <c r="AB215" s="26" t="s">
        <v>1715</v>
      </c>
      <c r="AC215" s="26" t="s">
        <v>488</v>
      </c>
      <c r="AD215" s="29" t="s">
        <v>54</v>
      </c>
      <c r="AE215" s="29">
        <v>792</v>
      </c>
      <c r="AF215" s="26">
        <v>44064</v>
      </c>
      <c r="AG215" s="29">
        <v>790</v>
      </c>
      <c r="AH215" s="26">
        <v>44065</v>
      </c>
      <c r="AI215" s="29">
        <v>21847</v>
      </c>
      <c r="AJ215" s="26">
        <v>44064</v>
      </c>
      <c r="AK215" s="29">
        <v>49469</v>
      </c>
      <c r="AL215" s="40" t="s">
        <v>123</v>
      </c>
      <c r="AM215" s="28"/>
      <c r="AN215" s="28"/>
      <c r="AO215" s="28"/>
      <c r="AP215" s="28"/>
      <c r="AQ215" s="3"/>
      <c r="AR215" s="3"/>
      <c r="AS215" s="79"/>
      <c r="AT215" s="79"/>
      <c r="AU215" s="79"/>
      <c r="AV215" s="79"/>
      <c r="AW215" s="79"/>
      <c r="AX215" s="79"/>
      <c r="AY215" s="79"/>
      <c r="AZ215" s="79"/>
      <c r="BA215" s="79"/>
      <c r="BB215" s="155" t="s">
        <v>2170</v>
      </c>
      <c r="BC215" s="28"/>
      <c r="BD215" s="28"/>
      <c r="BE215" s="28"/>
      <c r="BF215" s="28"/>
      <c r="BG215" s="28"/>
      <c r="BH215" s="28"/>
      <c r="BI215" s="28"/>
      <c r="BJ215" s="28"/>
      <c r="BK215" s="28"/>
      <c r="BL215" s="28"/>
      <c r="BM215" s="28"/>
      <c r="BN215" s="28"/>
      <c r="BO215" s="28"/>
      <c r="BP215" s="28"/>
      <c r="BQ215" s="28"/>
      <c r="BR215" s="28"/>
      <c r="BS215" s="28"/>
      <c r="BT215" s="28"/>
      <c r="BU215" s="28"/>
      <c r="BV215" s="28"/>
      <c r="BW215" s="28"/>
      <c r="BX215" s="28"/>
      <c r="BY215" s="28"/>
      <c r="BZ215" s="28"/>
      <c r="CA215" s="28"/>
      <c r="CB215" s="28"/>
      <c r="CC215" s="28"/>
      <c r="CD215" s="28"/>
      <c r="CE215" s="28"/>
      <c r="CF215" s="28"/>
      <c r="CG215" s="28"/>
      <c r="CH215" s="28"/>
      <c r="CI215" s="28"/>
      <c r="CJ215" s="28"/>
      <c r="CK215" s="28"/>
      <c r="CL215" s="28"/>
      <c r="CM215" s="28"/>
      <c r="CN215" s="28"/>
      <c r="CO215" s="28"/>
      <c r="CP215" s="28"/>
      <c r="CQ215" s="28"/>
      <c r="CR215" s="28"/>
      <c r="CS215" s="28"/>
      <c r="CT215" s="28"/>
      <c r="CU215" s="28"/>
      <c r="CV215" s="28"/>
      <c r="CW215" s="28"/>
      <c r="CX215" s="28"/>
      <c r="CY215" s="28"/>
      <c r="CZ215" s="28"/>
      <c r="DA215" s="28"/>
      <c r="DB215" s="28"/>
      <c r="DC215" s="28"/>
      <c r="DD215" s="28"/>
      <c r="DE215" s="28"/>
      <c r="DF215" s="28"/>
      <c r="DG215" s="28"/>
      <c r="DH215" s="28"/>
      <c r="DI215" s="28"/>
      <c r="DJ215" s="28"/>
      <c r="DK215" s="28"/>
      <c r="DL215" s="28"/>
      <c r="DM215" s="28"/>
      <c r="DN215" s="28"/>
      <c r="DO215" s="28"/>
      <c r="DP215" s="28"/>
      <c r="DQ215" s="28"/>
      <c r="DR215" s="28"/>
      <c r="DS215" s="28"/>
      <c r="DT215" s="28"/>
      <c r="DU215" s="28"/>
      <c r="DV215" s="28"/>
      <c r="DW215" s="28"/>
      <c r="DX215" s="28"/>
      <c r="DY215" s="28"/>
      <c r="DZ215" s="28"/>
      <c r="EA215" s="28"/>
      <c r="EB215" s="28"/>
      <c r="EC215" s="28"/>
      <c r="ED215" s="28"/>
      <c r="EE215" s="28"/>
      <c r="EF215" s="28"/>
      <c r="EG215" s="28"/>
      <c r="EH215" s="28"/>
      <c r="EI215" s="28"/>
      <c r="EJ215" s="28"/>
      <c r="EK215" s="28"/>
      <c r="EL215" s="28"/>
      <c r="EM215" s="28"/>
      <c r="EN215" s="28"/>
      <c r="EO215" s="28"/>
      <c r="EP215" s="28"/>
      <c r="EQ215" s="28"/>
      <c r="ER215" s="28"/>
      <c r="ES215" s="28"/>
      <c r="ET215" s="28"/>
      <c r="EU215" s="28"/>
      <c r="EV215" s="28"/>
      <c r="EW215" s="28"/>
      <c r="EX215" s="28"/>
      <c r="EY215" s="28"/>
      <c r="EZ215" s="28"/>
      <c r="FA215" s="28"/>
      <c r="FB215" s="28"/>
      <c r="FC215" s="28"/>
      <c r="FD215" s="28"/>
      <c r="FE215" s="28"/>
      <c r="FF215" s="28"/>
      <c r="FG215" s="28"/>
      <c r="FH215" s="28"/>
      <c r="FI215" s="28"/>
      <c r="FJ215" s="28"/>
      <c r="FK215" s="28"/>
      <c r="FL215" s="28"/>
      <c r="FM215" s="28"/>
      <c r="FN215" s="28"/>
      <c r="FO215" s="28"/>
      <c r="FP215" s="28"/>
      <c r="FQ215" s="28"/>
      <c r="FR215" s="28"/>
      <c r="FS215" s="28"/>
      <c r="FT215" s="28"/>
      <c r="FU215" s="28"/>
      <c r="FV215" s="28"/>
      <c r="FW215" s="28"/>
      <c r="FX215" s="28"/>
      <c r="FY215" s="28"/>
      <c r="FZ215" s="28"/>
      <c r="GA215" s="28"/>
    </row>
    <row r="216" spans="1:183" ht="83.1" customHeight="1">
      <c r="A216" s="27" t="s">
        <v>51</v>
      </c>
      <c r="B216" s="27">
        <v>213</v>
      </c>
      <c r="C216" s="27" t="s">
        <v>1716</v>
      </c>
      <c r="D216" s="27" t="s">
        <v>53</v>
      </c>
      <c r="E216" s="27"/>
      <c r="F216" s="27" t="s">
        <v>1717</v>
      </c>
      <c r="G216" s="27" t="s">
        <v>203</v>
      </c>
      <c r="H216" s="29"/>
      <c r="I216" s="27" t="s">
        <v>213</v>
      </c>
      <c r="J216" s="27" t="s">
        <v>145</v>
      </c>
      <c r="K216" s="27" t="s">
        <v>205</v>
      </c>
      <c r="L216" s="27" t="s">
        <v>207</v>
      </c>
      <c r="M216" s="62" t="s">
        <v>206</v>
      </c>
      <c r="N216" s="29" t="s">
        <v>1718</v>
      </c>
      <c r="O216" s="26">
        <v>44065</v>
      </c>
      <c r="P216" s="29" t="s">
        <v>208</v>
      </c>
      <c r="Q216" s="26">
        <v>43889</v>
      </c>
      <c r="R216" s="26">
        <v>43889</v>
      </c>
      <c r="S216" s="29" t="s">
        <v>150</v>
      </c>
      <c r="T216" s="26">
        <v>44076</v>
      </c>
      <c r="U216" s="29" t="s">
        <v>93</v>
      </c>
      <c r="V216" s="32">
        <v>11600000</v>
      </c>
      <c r="W216" s="32">
        <v>2900000</v>
      </c>
      <c r="X216" s="26">
        <v>44197</v>
      </c>
      <c r="Y216" s="26" t="s">
        <v>964</v>
      </c>
      <c r="Z216" s="29" t="s">
        <v>948</v>
      </c>
      <c r="AA216" s="26" t="s">
        <v>121</v>
      </c>
      <c r="AB216" s="29" t="s">
        <v>1532</v>
      </c>
      <c r="AC216" s="26" t="s">
        <v>194</v>
      </c>
      <c r="AD216" s="29" t="s">
        <v>54</v>
      </c>
      <c r="AE216" s="29">
        <v>797</v>
      </c>
      <c r="AF216" s="26">
        <v>44064</v>
      </c>
      <c r="AG216" s="29">
        <v>791</v>
      </c>
      <c r="AH216" s="26">
        <v>44065</v>
      </c>
      <c r="AI216" s="29">
        <v>21861</v>
      </c>
      <c r="AJ216" s="26">
        <v>44064</v>
      </c>
      <c r="AK216" s="29">
        <v>49580</v>
      </c>
      <c r="AL216" s="55" t="s">
        <v>123</v>
      </c>
      <c r="AM216" s="28"/>
      <c r="AN216" s="28"/>
      <c r="AO216" s="28"/>
      <c r="AP216" s="28"/>
      <c r="AQ216" s="3"/>
      <c r="AR216" s="3"/>
      <c r="AS216" s="79"/>
      <c r="AT216" s="79"/>
      <c r="AU216" s="79"/>
      <c r="AV216" s="79"/>
      <c r="AW216" s="79"/>
      <c r="AX216" s="79"/>
      <c r="AY216" s="79"/>
      <c r="AZ216" s="79"/>
      <c r="BA216" s="79"/>
      <c r="BB216" s="146" t="s">
        <v>1216</v>
      </c>
      <c r="BC216" s="28"/>
      <c r="BD216" s="28"/>
      <c r="BE216" s="28"/>
      <c r="BF216" s="28"/>
      <c r="BG216" s="28"/>
      <c r="BH216" s="28"/>
      <c r="BI216" s="28"/>
      <c r="BJ216" s="28"/>
      <c r="BK216" s="28"/>
      <c r="BL216" s="28"/>
      <c r="BM216" s="28"/>
      <c r="BN216" s="28"/>
      <c r="BO216" s="28"/>
      <c r="BP216" s="28"/>
      <c r="BQ216" s="28"/>
      <c r="BR216" s="28"/>
      <c r="BS216" s="28"/>
      <c r="BT216" s="28"/>
      <c r="BU216" s="28"/>
      <c r="BV216" s="28"/>
      <c r="BW216" s="28"/>
      <c r="BX216" s="28"/>
      <c r="BY216" s="28"/>
      <c r="BZ216" s="28"/>
      <c r="CA216" s="28"/>
      <c r="CB216" s="28"/>
      <c r="CC216" s="28"/>
      <c r="CD216" s="28"/>
      <c r="CE216" s="28"/>
      <c r="CF216" s="28"/>
      <c r="CG216" s="28"/>
      <c r="CH216" s="28"/>
      <c r="CI216" s="28"/>
      <c r="CJ216" s="28"/>
      <c r="CK216" s="28"/>
      <c r="CL216" s="28"/>
      <c r="CM216" s="28"/>
      <c r="CN216" s="28"/>
      <c r="CO216" s="28"/>
      <c r="CP216" s="28"/>
      <c r="CQ216" s="28"/>
      <c r="CR216" s="28"/>
      <c r="CS216" s="28"/>
      <c r="CT216" s="28"/>
      <c r="CU216" s="28"/>
      <c r="CV216" s="28"/>
      <c r="CW216" s="28"/>
      <c r="CX216" s="28"/>
      <c r="CY216" s="28"/>
      <c r="CZ216" s="28"/>
      <c r="DA216" s="28"/>
      <c r="DB216" s="28"/>
      <c r="DC216" s="28"/>
      <c r="DD216" s="28"/>
      <c r="DE216" s="28"/>
      <c r="DF216" s="28"/>
      <c r="DG216" s="28"/>
      <c r="DH216" s="28"/>
      <c r="DI216" s="28"/>
      <c r="DJ216" s="28"/>
      <c r="DK216" s="28"/>
      <c r="DL216" s="28"/>
      <c r="DM216" s="28"/>
      <c r="DN216" s="28"/>
      <c r="DO216" s="28"/>
      <c r="DP216" s="28"/>
      <c r="DQ216" s="28"/>
      <c r="DR216" s="28"/>
      <c r="DS216" s="28"/>
      <c r="DT216" s="28"/>
      <c r="DU216" s="28"/>
      <c r="DV216" s="28"/>
      <c r="DW216" s="28"/>
      <c r="DX216" s="28"/>
      <c r="DY216" s="28"/>
      <c r="DZ216" s="28"/>
      <c r="EA216" s="28"/>
      <c r="EB216" s="28"/>
      <c r="EC216" s="28"/>
      <c r="ED216" s="28"/>
      <c r="EE216" s="28"/>
      <c r="EF216" s="28"/>
      <c r="EG216" s="28"/>
      <c r="EH216" s="28"/>
      <c r="EI216" s="28"/>
      <c r="EJ216" s="28"/>
      <c r="EK216" s="28"/>
      <c r="EL216" s="28"/>
      <c r="EM216" s="28"/>
      <c r="EN216" s="28"/>
      <c r="EO216" s="28"/>
      <c r="EP216" s="28"/>
      <c r="EQ216" s="28"/>
      <c r="ER216" s="28"/>
      <c r="ES216" s="28"/>
      <c r="ET216" s="28"/>
      <c r="EU216" s="28"/>
      <c r="EV216" s="28"/>
      <c r="EW216" s="28"/>
      <c r="EX216" s="28"/>
      <c r="EY216" s="28"/>
      <c r="EZ216" s="28"/>
      <c r="FA216" s="28"/>
      <c r="FB216" s="28"/>
      <c r="FC216" s="28"/>
      <c r="FD216" s="28"/>
      <c r="FE216" s="28"/>
      <c r="FF216" s="28"/>
      <c r="FG216" s="28"/>
      <c r="FH216" s="28"/>
      <c r="FI216" s="28"/>
      <c r="FJ216" s="28"/>
      <c r="FK216" s="28"/>
      <c r="FL216" s="28"/>
      <c r="FM216" s="28"/>
      <c r="FN216" s="28"/>
      <c r="FO216" s="28"/>
      <c r="FP216" s="28"/>
      <c r="FQ216" s="28"/>
      <c r="FR216" s="28"/>
      <c r="FS216" s="28"/>
      <c r="FT216" s="28"/>
      <c r="FU216" s="28"/>
      <c r="FV216" s="28"/>
      <c r="FW216" s="28"/>
      <c r="FX216" s="28"/>
      <c r="FY216" s="28"/>
      <c r="FZ216" s="28"/>
      <c r="GA216" s="28"/>
    </row>
    <row r="217" spans="1:183" ht="116.1" customHeight="1">
      <c r="A217" s="29" t="s">
        <v>480</v>
      </c>
      <c r="B217" s="29">
        <v>214</v>
      </c>
      <c r="C217" s="29" t="s">
        <v>1991</v>
      </c>
      <c r="D217" s="29" t="s">
        <v>53</v>
      </c>
      <c r="E217" s="29" t="s">
        <v>54</v>
      </c>
      <c r="F217" s="29" t="s">
        <v>1992</v>
      </c>
      <c r="G217" s="57">
        <v>1057586765</v>
      </c>
      <c r="H217" s="29"/>
      <c r="I217" s="29" t="s">
        <v>982</v>
      </c>
      <c r="J217" s="29" t="s">
        <v>1993</v>
      </c>
      <c r="K217" s="29" t="s">
        <v>1994</v>
      </c>
      <c r="L217" s="29">
        <v>3229117321</v>
      </c>
      <c r="M217" s="29" t="s">
        <v>1995</v>
      </c>
      <c r="N217" s="29" t="s">
        <v>2024</v>
      </c>
      <c r="O217" s="26">
        <v>44066</v>
      </c>
      <c r="P217" s="29" t="s">
        <v>478</v>
      </c>
      <c r="Q217" s="29" t="s">
        <v>1945</v>
      </c>
      <c r="R217" s="29" t="s">
        <v>1945</v>
      </c>
      <c r="S217" s="29" t="s">
        <v>150</v>
      </c>
      <c r="T217" s="26">
        <v>44069</v>
      </c>
      <c r="U217" s="29" t="s">
        <v>93</v>
      </c>
      <c r="V217" s="29" t="s">
        <v>1996</v>
      </c>
      <c r="W217" s="29" t="s">
        <v>1997</v>
      </c>
      <c r="X217" s="26">
        <v>44190</v>
      </c>
      <c r="Y217" s="29" t="s">
        <v>1088</v>
      </c>
      <c r="Z217" s="147" t="s">
        <v>739</v>
      </c>
      <c r="AA217" s="29" t="s">
        <v>105</v>
      </c>
      <c r="AB217" s="29" t="s">
        <v>1998</v>
      </c>
      <c r="AC217" s="29" t="s">
        <v>1999</v>
      </c>
      <c r="AD217" s="29" t="s">
        <v>54</v>
      </c>
      <c r="AE217" s="29">
        <v>769</v>
      </c>
      <c r="AF217" s="29" t="s">
        <v>1773</v>
      </c>
      <c r="AG217" s="29">
        <v>813</v>
      </c>
      <c r="AH217" s="29" t="s">
        <v>2000</v>
      </c>
      <c r="AI217" s="29">
        <v>21806</v>
      </c>
      <c r="AJ217" s="29" t="s">
        <v>1773</v>
      </c>
      <c r="AK217" s="29">
        <v>49406</v>
      </c>
      <c r="AL217" s="40" t="s">
        <v>526</v>
      </c>
      <c r="AM217" s="28"/>
      <c r="AN217" s="28"/>
      <c r="AO217" s="28"/>
      <c r="AP217" s="28"/>
      <c r="AQ217" s="3"/>
      <c r="AR217" s="3"/>
      <c r="AS217" s="79"/>
      <c r="AT217" s="79"/>
      <c r="AU217" s="79"/>
      <c r="AV217" s="79"/>
      <c r="AW217" s="79"/>
      <c r="AX217" s="79"/>
      <c r="AY217" s="79"/>
      <c r="AZ217" s="79"/>
      <c r="BA217" s="79"/>
      <c r="BB217" s="146" t="s">
        <v>1216</v>
      </c>
      <c r="BC217" s="28"/>
      <c r="BD217" s="28"/>
      <c r="BE217" s="28"/>
      <c r="BF217" s="28"/>
      <c r="BG217" s="28"/>
      <c r="BH217" s="28"/>
      <c r="BI217" s="28"/>
      <c r="BJ217" s="28"/>
      <c r="BK217" s="28"/>
      <c r="BL217" s="28"/>
      <c r="BM217" s="28"/>
      <c r="BN217" s="28"/>
      <c r="BO217" s="28"/>
      <c r="BP217" s="28"/>
      <c r="BQ217" s="28"/>
      <c r="BR217" s="28"/>
      <c r="BS217" s="28"/>
      <c r="BT217" s="28"/>
      <c r="BU217" s="28"/>
      <c r="BV217" s="28"/>
      <c r="BW217" s="28"/>
      <c r="BX217" s="28"/>
      <c r="BY217" s="28"/>
      <c r="BZ217" s="28"/>
      <c r="CA217" s="28"/>
      <c r="CB217" s="28"/>
      <c r="CC217" s="28"/>
      <c r="CD217" s="28"/>
      <c r="CE217" s="28"/>
      <c r="CF217" s="28"/>
      <c r="CG217" s="28"/>
      <c r="CH217" s="28"/>
      <c r="CI217" s="28"/>
      <c r="CJ217" s="28"/>
      <c r="CK217" s="28"/>
      <c r="CL217" s="28"/>
      <c r="CM217" s="28"/>
      <c r="CN217" s="28"/>
      <c r="CO217" s="28"/>
      <c r="CP217" s="28"/>
      <c r="CQ217" s="28"/>
      <c r="CR217" s="28"/>
      <c r="CS217" s="28"/>
      <c r="CT217" s="28"/>
      <c r="CU217" s="28"/>
      <c r="CV217" s="28"/>
      <c r="CW217" s="28"/>
      <c r="CX217" s="28"/>
      <c r="CY217" s="28"/>
      <c r="CZ217" s="28"/>
      <c r="DA217" s="28"/>
      <c r="DB217" s="28"/>
      <c r="DC217" s="28"/>
      <c r="DD217" s="28"/>
      <c r="DE217" s="28"/>
      <c r="DF217" s="28"/>
      <c r="DG217" s="28"/>
      <c r="DH217" s="28"/>
      <c r="DI217" s="28"/>
      <c r="DJ217" s="28"/>
      <c r="DK217" s="28"/>
      <c r="DL217" s="28"/>
      <c r="DM217" s="28"/>
      <c r="DN217" s="28"/>
      <c r="DO217" s="28"/>
      <c r="DP217" s="28"/>
      <c r="DQ217" s="28"/>
      <c r="DR217" s="28"/>
      <c r="DS217" s="28"/>
      <c r="DT217" s="28"/>
      <c r="DU217" s="28"/>
      <c r="DV217" s="28"/>
      <c r="DW217" s="28"/>
      <c r="DX217" s="28"/>
      <c r="DY217" s="28"/>
      <c r="DZ217" s="28"/>
      <c r="EA217" s="28"/>
      <c r="EB217" s="28"/>
      <c r="EC217" s="28"/>
      <c r="ED217" s="28"/>
      <c r="EE217" s="28"/>
      <c r="EF217" s="28"/>
      <c r="EG217" s="28"/>
      <c r="EH217" s="28"/>
      <c r="EI217" s="28"/>
      <c r="EJ217" s="28"/>
      <c r="EK217" s="28"/>
      <c r="EL217" s="28"/>
      <c r="EM217" s="28"/>
      <c r="EN217" s="28"/>
      <c r="EO217" s="28"/>
      <c r="EP217" s="28"/>
      <c r="EQ217" s="28"/>
      <c r="ER217" s="28"/>
      <c r="ES217" s="28"/>
      <c r="ET217" s="28"/>
      <c r="EU217" s="28"/>
      <c r="EV217" s="28"/>
      <c r="EW217" s="28"/>
      <c r="EX217" s="28"/>
      <c r="EY217" s="28"/>
      <c r="EZ217" s="28"/>
      <c r="FA217" s="28"/>
      <c r="FB217" s="28"/>
      <c r="FC217" s="28"/>
      <c r="FD217" s="28"/>
      <c r="FE217" s="28"/>
      <c r="FF217" s="28"/>
      <c r="FG217" s="28"/>
      <c r="FH217" s="28"/>
      <c r="FI217" s="28"/>
      <c r="FJ217" s="28"/>
      <c r="FK217" s="28"/>
      <c r="FL217" s="28"/>
      <c r="FM217" s="28"/>
      <c r="FN217" s="28"/>
      <c r="FO217" s="28"/>
      <c r="FP217" s="28"/>
      <c r="FQ217" s="28"/>
      <c r="FR217" s="28"/>
      <c r="FS217" s="28"/>
      <c r="FT217" s="28"/>
      <c r="FU217" s="28"/>
      <c r="FV217" s="28"/>
      <c r="FW217" s="28"/>
      <c r="FX217" s="28"/>
      <c r="FY217" s="28"/>
      <c r="FZ217" s="28"/>
      <c r="GA217" s="28"/>
    </row>
    <row r="218" spans="1:183" ht="119.1" customHeight="1">
      <c r="A218" s="29" t="s">
        <v>480</v>
      </c>
      <c r="B218" s="29">
        <v>215</v>
      </c>
      <c r="C218" s="29" t="s">
        <v>2001</v>
      </c>
      <c r="D218" s="29" t="s">
        <v>53</v>
      </c>
      <c r="E218" s="29" t="s">
        <v>54</v>
      </c>
      <c r="F218" s="29" t="s">
        <v>2002</v>
      </c>
      <c r="G218" s="57">
        <v>1018428987</v>
      </c>
      <c r="H218" s="29"/>
      <c r="I218" s="29" t="s">
        <v>982</v>
      </c>
      <c r="J218" s="77">
        <v>32741</v>
      </c>
      <c r="K218" s="29" t="s">
        <v>2003</v>
      </c>
      <c r="L218" s="29">
        <v>6794285</v>
      </c>
      <c r="M218" s="50" t="s">
        <v>2004</v>
      </c>
      <c r="N218" s="29" t="s">
        <v>2005</v>
      </c>
      <c r="O218" s="26">
        <v>44066</v>
      </c>
      <c r="P218" s="29" t="s">
        <v>478</v>
      </c>
      <c r="Q218" s="29" t="s">
        <v>1945</v>
      </c>
      <c r="R218" s="29" t="s">
        <v>1945</v>
      </c>
      <c r="S218" s="29" t="s">
        <v>150</v>
      </c>
      <c r="T218" s="26">
        <v>44070</v>
      </c>
      <c r="U218" s="29" t="s">
        <v>93</v>
      </c>
      <c r="V218" s="29" t="s">
        <v>805</v>
      </c>
      <c r="W218" s="29" t="s">
        <v>806</v>
      </c>
      <c r="X218" s="26">
        <v>44191</v>
      </c>
      <c r="Y218" s="29" t="s">
        <v>1088</v>
      </c>
      <c r="Z218" s="29" t="s">
        <v>944</v>
      </c>
      <c r="AA218" s="29" t="s">
        <v>105</v>
      </c>
      <c r="AB218" s="29" t="s">
        <v>1998</v>
      </c>
      <c r="AC218" s="29" t="s">
        <v>740</v>
      </c>
      <c r="AD218" s="29" t="s">
        <v>54</v>
      </c>
      <c r="AE218" s="29">
        <v>790</v>
      </c>
      <c r="AF218" s="29" t="s">
        <v>1796</v>
      </c>
      <c r="AG218" s="29">
        <v>802</v>
      </c>
      <c r="AH218" s="29" t="s">
        <v>1958</v>
      </c>
      <c r="AI218" s="29">
        <v>21833</v>
      </c>
      <c r="AJ218" s="29" t="s">
        <v>1796</v>
      </c>
      <c r="AK218" s="29">
        <v>49410</v>
      </c>
      <c r="AL218" s="40" t="s">
        <v>526</v>
      </c>
      <c r="AM218" s="28"/>
      <c r="AN218" s="28"/>
      <c r="AO218" s="28"/>
      <c r="AP218" s="28"/>
      <c r="AQ218" s="3"/>
      <c r="AR218" s="3"/>
      <c r="AS218" s="79"/>
      <c r="AT218" s="79"/>
      <c r="AU218" s="79"/>
      <c r="AV218" s="79"/>
      <c r="AW218" s="79"/>
      <c r="AX218" s="79"/>
      <c r="AY218" s="79"/>
      <c r="AZ218" s="79"/>
      <c r="BA218" s="79"/>
      <c r="BB218" s="140" t="s">
        <v>2189</v>
      </c>
      <c r="BC218" s="28"/>
      <c r="BD218" s="28"/>
      <c r="BE218" s="28"/>
      <c r="BF218" s="28"/>
      <c r="BG218" s="28"/>
      <c r="BH218" s="28"/>
      <c r="BI218" s="28"/>
      <c r="BJ218" s="28"/>
      <c r="BK218" s="28"/>
      <c r="BL218" s="28"/>
      <c r="BM218" s="28"/>
      <c r="BN218" s="28"/>
      <c r="BO218" s="28"/>
      <c r="BP218" s="28"/>
      <c r="BQ218" s="28"/>
      <c r="BR218" s="28"/>
      <c r="BS218" s="28"/>
      <c r="BT218" s="28"/>
      <c r="BU218" s="28"/>
      <c r="BV218" s="28"/>
      <c r="BW218" s="28"/>
      <c r="BX218" s="28"/>
      <c r="BY218" s="28"/>
      <c r="BZ218" s="28"/>
      <c r="CA218" s="28"/>
      <c r="CB218" s="28"/>
      <c r="CC218" s="28"/>
      <c r="CD218" s="28"/>
      <c r="CE218" s="28"/>
      <c r="CF218" s="28"/>
      <c r="CG218" s="28"/>
      <c r="CH218" s="28"/>
      <c r="CI218" s="28"/>
      <c r="CJ218" s="28"/>
      <c r="CK218" s="28"/>
      <c r="CL218" s="28"/>
      <c r="CM218" s="28"/>
      <c r="CN218" s="28"/>
      <c r="CO218" s="28"/>
      <c r="CP218" s="28"/>
      <c r="CQ218" s="28"/>
      <c r="CR218" s="28"/>
      <c r="CS218" s="28"/>
      <c r="CT218" s="28"/>
      <c r="CU218" s="28"/>
      <c r="CV218" s="28"/>
      <c r="CW218" s="28"/>
      <c r="CX218" s="28"/>
      <c r="CY218" s="28"/>
      <c r="CZ218" s="28"/>
      <c r="DA218" s="28"/>
      <c r="DB218" s="28"/>
      <c r="DC218" s="28"/>
      <c r="DD218" s="28"/>
      <c r="DE218" s="28"/>
      <c r="DF218" s="28"/>
      <c r="DG218" s="28"/>
      <c r="DH218" s="28"/>
      <c r="DI218" s="28"/>
      <c r="DJ218" s="28"/>
      <c r="DK218" s="28"/>
      <c r="DL218" s="28"/>
      <c r="DM218" s="28"/>
      <c r="DN218" s="28"/>
      <c r="DO218" s="28"/>
      <c r="DP218" s="28"/>
      <c r="DQ218" s="28"/>
      <c r="DR218" s="28"/>
      <c r="DS218" s="28"/>
      <c r="DT218" s="28"/>
      <c r="DU218" s="28"/>
      <c r="DV218" s="28"/>
      <c r="DW218" s="28"/>
      <c r="DX218" s="28"/>
      <c r="DY218" s="28"/>
      <c r="DZ218" s="28"/>
      <c r="EA218" s="28"/>
      <c r="EB218" s="28"/>
      <c r="EC218" s="28"/>
      <c r="ED218" s="28"/>
      <c r="EE218" s="28"/>
      <c r="EF218" s="28"/>
      <c r="EG218" s="28"/>
      <c r="EH218" s="28"/>
      <c r="EI218" s="28"/>
      <c r="EJ218" s="28"/>
      <c r="EK218" s="28"/>
      <c r="EL218" s="28"/>
      <c r="EM218" s="28"/>
      <c r="EN218" s="28"/>
      <c r="EO218" s="28"/>
      <c r="EP218" s="28"/>
      <c r="EQ218" s="28"/>
      <c r="ER218" s="28"/>
      <c r="ES218" s="28"/>
      <c r="ET218" s="28"/>
      <c r="EU218" s="28"/>
      <c r="EV218" s="28"/>
      <c r="EW218" s="28"/>
      <c r="EX218" s="28"/>
      <c r="EY218" s="28"/>
      <c r="EZ218" s="28"/>
      <c r="FA218" s="28"/>
      <c r="FB218" s="28"/>
      <c r="FC218" s="28"/>
      <c r="FD218" s="28"/>
      <c r="FE218" s="28"/>
      <c r="FF218" s="28"/>
      <c r="FG218" s="28"/>
      <c r="FH218" s="28"/>
      <c r="FI218" s="28"/>
      <c r="FJ218" s="28"/>
      <c r="FK218" s="28"/>
      <c r="FL218" s="28"/>
      <c r="FM218" s="28"/>
      <c r="FN218" s="28"/>
      <c r="FO218" s="28"/>
      <c r="FP218" s="28"/>
      <c r="FQ218" s="28"/>
      <c r="FR218" s="28"/>
      <c r="FS218" s="28"/>
      <c r="FT218" s="28"/>
      <c r="FU218" s="28"/>
      <c r="FV218" s="28"/>
      <c r="FW218" s="28"/>
      <c r="FX218" s="28"/>
      <c r="FY218" s="28"/>
      <c r="FZ218" s="28"/>
      <c r="GA218" s="28"/>
    </row>
    <row r="219" spans="1:183" ht="105.95" customHeight="1">
      <c r="A219" s="29" t="s">
        <v>51</v>
      </c>
      <c r="B219" s="29">
        <v>216</v>
      </c>
      <c r="C219" s="29" t="s">
        <v>1533</v>
      </c>
      <c r="D219" s="29" t="s">
        <v>70</v>
      </c>
      <c r="E219" s="29" t="s">
        <v>843</v>
      </c>
      <c r="F219" s="27" t="s">
        <v>1534</v>
      </c>
      <c r="G219" s="27" t="s">
        <v>1535</v>
      </c>
      <c r="H219" s="27">
        <v>1</v>
      </c>
      <c r="I219" s="27" t="s">
        <v>1536</v>
      </c>
      <c r="J219" s="29" t="s">
        <v>1476</v>
      </c>
      <c r="K219" s="27" t="s">
        <v>1537</v>
      </c>
      <c r="L219" s="27" t="s">
        <v>1538</v>
      </c>
      <c r="M219" s="31" t="s">
        <v>1539</v>
      </c>
      <c r="N219" s="29" t="s">
        <v>1540</v>
      </c>
      <c r="O219" s="26">
        <v>44065</v>
      </c>
      <c r="P219" s="29"/>
      <c r="Q219" s="26"/>
      <c r="R219" s="26"/>
      <c r="S219" s="29" t="s">
        <v>1541</v>
      </c>
      <c r="T219" s="88">
        <v>44081</v>
      </c>
      <c r="U219" s="29" t="s">
        <v>93</v>
      </c>
      <c r="V219" s="65">
        <v>16000000</v>
      </c>
      <c r="W219" s="65">
        <v>4000000</v>
      </c>
      <c r="X219" s="26">
        <v>44196</v>
      </c>
      <c r="Y219" s="26" t="s">
        <v>1542</v>
      </c>
      <c r="Z219" s="148" t="s">
        <v>843</v>
      </c>
      <c r="AA219" s="29"/>
      <c r="AB219" s="26" t="s">
        <v>1076</v>
      </c>
      <c r="AC219" s="26" t="s">
        <v>1075</v>
      </c>
      <c r="AD219" s="29" t="s">
        <v>843</v>
      </c>
      <c r="AE219" s="29">
        <v>784</v>
      </c>
      <c r="AF219" s="26">
        <v>44064</v>
      </c>
      <c r="AG219" s="29">
        <v>795</v>
      </c>
      <c r="AH219" s="26">
        <v>44065</v>
      </c>
      <c r="AI219" s="29">
        <v>21834</v>
      </c>
      <c r="AJ219" s="26">
        <v>44064</v>
      </c>
      <c r="AK219" s="29">
        <v>49397</v>
      </c>
      <c r="AL219" s="46" t="s">
        <v>1472</v>
      </c>
      <c r="AM219" s="28"/>
      <c r="AN219" s="28"/>
      <c r="AO219" s="28"/>
      <c r="AP219" s="28"/>
      <c r="AQ219" s="3"/>
      <c r="AR219" s="3"/>
      <c r="AS219" s="79"/>
      <c r="AT219" s="79"/>
      <c r="AU219" s="79"/>
      <c r="AV219" s="79"/>
      <c r="AW219" s="79"/>
      <c r="AX219" s="79"/>
      <c r="AY219" s="79"/>
      <c r="AZ219" s="79"/>
      <c r="BA219" s="79"/>
      <c r="BB219" s="145" t="s">
        <v>2190</v>
      </c>
      <c r="BC219" s="28"/>
      <c r="BD219" s="28"/>
      <c r="BE219" s="28"/>
      <c r="BF219" s="28"/>
      <c r="BG219" s="28"/>
      <c r="BH219" s="28"/>
      <c r="BI219" s="28"/>
      <c r="BJ219" s="28"/>
      <c r="BK219" s="28"/>
      <c r="BL219" s="28"/>
      <c r="BM219" s="28"/>
      <c r="BN219" s="28"/>
      <c r="BO219" s="28"/>
      <c r="BP219" s="28"/>
      <c r="BQ219" s="28"/>
      <c r="BR219" s="28"/>
      <c r="BS219" s="28"/>
      <c r="BT219" s="28"/>
      <c r="BU219" s="28"/>
      <c r="BV219" s="28"/>
      <c r="BW219" s="28"/>
      <c r="BX219" s="28"/>
      <c r="BY219" s="28"/>
      <c r="BZ219" s="28"/>
      <c r="CA219" s="28"/>
      <c r="CB219" s="28"/>
      <c r="CC219" s="28"/>
      <c r="CD219" s="28"/>
      <c r="CE219" s="28"/>
      <c r="CF219" s="28"/>
      <c r="CG219" s="28"/>
      <c r="CH219" s="28"/>
      <c r="CI219" s="28"/>
      <c r="CJ219" s="28"/>
      <c r="CK219" s="28"/>
      <c r="CL219" s="28"/>
      <c r="CM219" s="28"/>
      <c r="CN219" s="28"/>
      <c r="CO219" s="28"/>
      <c r="CP219" s="28"/>
      <c r="CQ219" s="28"/>
      <c r="CR219" s="28"/>
      <c r="CS219" s="28"/>
      <c r="CT219" s="28"/>
      <c r="CU219" s="28"/>
      <c r="CV219" s="28"/>
      <c r="CW219" s="28"/>
      <c r="CX219" s="28"/>
      <c r="CY219" s="28"/>
      <c r="CZ219" s="28"/>
      <c r="DA219" s="28"/>
      <c r="DB219" s="28"/>
      <c r="DC219" s="28"/>
      <c r="DD219" s="28"/>
      <c r="DE219" s="28"/>
      <c r="DF219" s="28"/>
      <c r="DG219" s="28"/>
      <c r="DH219" s="28"/>
      <c r="DI219" s="28"/>
      <c r="DJ219" s="28"/>
      <c r="DK219" s="28"/>
      <c r="DL219" s="28"/>
      <c r="DM219" s="28"/>
      <c r="DN219" s="28"/>
      <c r="DO219" s="28"/>
      <c r="DP219" s="28"/>
      <c r="DQ219" s="28"/>
      <c r="DR219" s="28"/>
      <c r="DS219" s="28"/>
      <c r="DT219" s="28"/>
      <c r="DU219" s="28"/>
      <c r="DV219" s="28"/>
      <c r="DW219" s="28"/>
      <c r="DX219" s="28"/>
      <c r="DY219" s="28"/>
      <c r="DZ219" s="28"/>
      <c r="EA219" s="28"/>
      <c r="EB219" s="28"/>
      <c r="EC219" s="28"/>
      <c r="ED219" s="28"/>
      <c r="EE219" s="28"/>
      <c r="EF219" s="28"/>
      <c r="EG219" s="28"/>
      <c r="EH219" s="28"/>
      <c r="EI219" s="28"/>
      <c r="EJ219" s="28"/>
      <c r="EK219" s="28"/>
      <c r="EL219" s="28"/>
      <c r="EM219" s="28"/>
      <c r="EN219" s="28"/>
      <c r="EO219" s="28"/>
      <c r="EP219" s="28"/>
      <c r="EQ219" s="28"/>
      <c r="ER219" s="28"/>
      <c r="ES219" s="28"/>
      <c r="ET219" s="28"/>
      <c r="EU219" s="28"/>
      <c r="EV219" s="28"/>
      <c r="EW219" s="28"/>
      <c r="EX219" s="28"/>
      <c r="EY219" s="28"/>
      <c r="EZ219" s="28"/>
      <c r="FA219" s="28"/>
      <c r="FB219" s="28"/>
      <c r="FC219" s="28"/>
      <c r="FD219" s="28"/>
      <c r="FE219" s="28"/>
      <c r="FF219" s="28"/>
      <c r="FG219" s="28"/>
      <c r="FH219" s="28"/>
      <c r="FI219" s="28"/>
      <c r="FJ219" s="28"/>
      <c r="FK219" s="28"/>
      <c r="FL219" s="28"/>
      <c r="FM219" s="28"/>
      <c r="FN219" s="28"/>
      <c r="FO219" s="28"/>
      <c r="FP219" s="28"/>
      <c r="FQ219" s="28"/>
      <c r="FR219" s="28"/>
      <c r="FS219" s="28"/>
      <c r="FT219" s="28"/>
      <c r="FU219" s="28"/>
      <c r="FV219" s="28"/>
      <c r="FW219" s="28"/>
      <c r="FX219" s="28"/>
      <c r="FY219" s="28"/>
      <c r="FZ219" s="28"/>
      <c r="GA219" s="28"/>
    </row>
    <row r="220" spans="1:183" ht="102.95" customHeight="1">
      <c r="A220" s="29" t="s">
        <v>1543</v>
      </c>
      <c r="B220" s="29">
        <v>217</v>
      </c>
      <c r="C220" s="29" t="s">
        <v>1544</v>
      </c>
      <c r="D220" s="29" t="s">
        <v>70</v>
      </c>
      <c r="E220" s="29" t="s">
        <v>843</v>
      </c>
      <c r="F220" s="27" t="s">
        <v>135</v>
      </c>
      <c r="G220" s="27" t="s">
        <v>1545</v>
      </c>
      <c r="H220" s="27">
        <v>5</v>
      </c>
      <c r="I220" s="27" t="s">
        <v>1546</v>
      </c>
      <c r="J220" s="29" t="s">
        <v>1476</v>
      </c>
      <c r="K220" s="27" t="s">
        <v>1547</v>
      </c>
      <c r="L220" s="29">
        <v>3127752834</v>
      </c>
      <c r="M220" s="50" t="s">
        <v>1548</v>
      </c>
      <c r="N220" s="29" t="s">
        <v>1549</v>
      </c>
      <c r="O220" s="26">
        <v>44066</v>
      </c>
      <c r="P220" s="29" t="s">
        <v>783</v>
      </c>
      <c r="Q220" s="26">
        <v>44069</v>
      </c>
      <c r="R220" s="26">
        <v>44069</v>
      </c>
      <c r="S220" s="29" t="s">
        <v>1541</v>
      </c>
      <c r="T220" s="26">
        <v>44070</v>
      </c>
      <c r="U220" s="29" t="s">
        <v>93</v>
      </c>
      <c r="V220" s="69">
        <v>11600000</v>
      </c>
      <c r="W220" s="69">
        <v>2900000</v>
      </c>
      <c r="X220" s="26">
        <v>44191</v>
      </c>
      <c r="Y220" s="29" t="s">
        <v>1496</v>
      </c>
      <c r="Z220" s="29" t="s">
        <v>1550</v>
      </c>
      <c r="AA220" s="29" t="s">
        <v>1470</v>
      </c>
      <c r="AB220" s="26" t="s">
        <v>290</v>
      </c>
      <c r="AC220" s="26" t="s">
        <v>408</v>
      </c>
      <c r="AD220" s="29" t="s">
        <v>843</v>
      </c>
      <c r="AE220" s="29">
        <v>773</v>
      </c>
      <c r="AF220" s="26">
        <v>44063</v>
      </c>
      <c r="AG220" s="29">
        <v>801</v>
      </c>
      <c r="AH220" s="26">
        <v>44066</v>
      </c>
      <c r="AI220" s="29">
        <v>21798</v>
      </c>
      <c r="AJ220" s="26">
        <v>44063</v>
      </c>
      <c r="AK220" s="29">
        <v>49473</v>
      </c>
      <c r="AL220" s="33" t="s">
        <v>1472</v>
      </c>
      <c r="AM220" s="28"/>
      <c r="AN220" s="28"/>
      <c r="AO220" s="28"/>
      <c r="AP220" s="28"/>
      <c r="AQ220" s="3"/>
      <c r="AR220" s="3"/>
      <c r="AS220" s="79"/>
      <c r="AT220" s="79"/>
      <c r="AU220" s="79"/>
      <c r="AV220" s="79"/>
      <c r="AW220" s="79"/>
      <c r="AX220" s="79"/>
      <c r="AY220" s="79"/>
      <c r="AZ220" s="79"/>
      <c r="BA220" s="79"/>
      <c r="BB220" s="146" t="s">
        <v>1216</v>
      </c>
      <c r="BC220" s="28"/>
      <c r="BD220" s="28"/>
      <c r="BE220" s="28"/>
      <c r="BF220" s="28"/>
      <c r="BG220" s="28"/>
      <c r="BH220" s="28"/>
      <c r="BI220" s="28"/>
      <c r="BJ220" s="28"/>
      <c r="BK220" s="28"/>
      <c r="BL220" s="28"/>
      <c r="BM220" s="28"/>
      <c r="BN220" s="28"/>
      <c r="BO220" s="28"/>
      <c r="BP220" s="28"/>
      <c r="BQ220" s="28"/>
      <c r="BR220" s="28"/>
      <c r="BS220" s="28"/>
      <c r="BT220" s="28"/>
      <c r="BU220" s="28"/>
      <c r="BV220" s="28"/>
      <c r="BW220" s="28"/>
      <c r="BX220" s="28"/>
      <c r="BY220" s="28"/>
      <c r="BZ220" s="28"/>
      <c r="CA220" s="28"/>
      <c r="CB220" s="28"/>
      <c r="CC220" s="28"/>
      <c r="CD220" s="28"/>
      <c r="CE220" s="28"/>
      <c r="CF220" s="28"/>
      <c r="CG220" s="28"/>
      <c r="CH220" s="28"/>
      <c r="CI220" s="28"/>
      <c r="CJ220" s="28"/>
      <c r="CK220" s="28"/>
      <c r="CL220" s="28"/>
      <c r="CM220" s="28"/>
      <c r="CN220" s="28"/>
      <c r="CO220" s="28"/>
      <c r="CP220" s="28"/>
      <c r="CQ220" s="28"/>
      <c r="CR220" s="28"/>
      <c r="CS220" s="28"/>
      <c r="CT220" s="28"/>
      <c r="CU220" s="28"/>
      <c r="CV220" s="28"/>
      <c r="CW220" s="28"/>
      <c r="CX220" s="28"/>
      <c r="CY220" s="28"/>
      <c r="CZ220" s="28"/>
      <c r="DA220" s="28"/>
      <c r="DB220" s="28"/>
      <c r="DC220" s="28"/>
      <c r="DD220" s="28"/>
      <c r="DE220" s="28"/>
      <c r="DF220" s="28"/>
      <c r="DG220" s="28"/>
      <c r="DH220" s="28"/>
      <c r="DI220" s="28"/>
      <c r="DJ220" s="28"/>
      <c r="DK220" s="28"/>
      <c r="DL220" s="28"/>
      <c r="DM220" s="28"/>
      <c r="DN220" s="28"/>
      <c r="DO220" s="28"/>
      <c r="DP220" s="28"/>
      <c r="DQ220" s="28"/>
      <c r="DR220" s="28"/>
      <c r="DS220" s="28"/>
      <c r="DT220" s="28"/>
      <c r="DU220" s="28"/>
      <c r="DV220" s="28"/>
      <c r="DW220" s="28"/>
      <c r="DX220" s="28"/>
      <c r="DY220" s="28"/>
      <c r="DZ220" s="28"/>
      <c r="EA220" s="28"/>
      <c r="EB220" s="28"/>
      <c r="EC220" s="28"/>
      <c r="ED220" s="28"/>
      <c r="EE220" s="28"/>
      <c r="EF220" s="28"/>
      <c r="EG220" s="28"/>
      <c r="EH220" s="28"/>
      <c r="EI220" s="28"/>
      <c r="EJ220" s="28"/>
      <c r="EK220" s="28"/>
      <c r="EL220" s="28"/>
      <c r="EM220" s="28"/>
      <c r="EN220" s="28"/>
      <c r="EO220" s="28"/>
      <c r="EP220" s="28"/>
      <c r="EQ220" s="28"/>
      <c r="ER220" s="28"/>
      <c r="ES220" s="28"/>
      <c r="ET220" s="28"/>
      <c r="EU220" s="28"/>
      <c r="EV220" s="28"/>
      <c r="EW220" s="28"/>
      <c r="EX220" s="28"/>
      <c r="EY220" s="28"/>
      <c r="EZ220" s="28"/>
      <c r="FA220" s="28"/>
      <c r="FB220" s="28"/>
      <c r="FC220" s="28"/>
      <c r="FD220" s="28"/>
      <c r="FE220" s="28"/>
      <c r="FF220" s="28"/>
      <c r="FG220" s="28"/>
      <c r="FH220" s="28"/>
      <c r="FI220" s="28"/>
      <c r="FJ220" s="28"/>
      <c r="FK220" s="28"/>
      <c r="FL220" s="28"/>
      <c r="FM220" s="28"/>
      <c r="FN220" s="28"/>
      <c r="FO220" s="28"/>
      <c r="FP220" s="28"/>
      <c r="FQ220" s="28"/>
      <c r="FR220" s="28"/>
      <c r="FS220" s="28"/>
      <c r="FT220" s="28"/>
      <c r="FU220" s="28"/>
      <c r="FV220" s="28"/>
      <c r="FW220" s="28"/>
      <c r="FX220" s="28"/>
      <c r="FY220" s="28"/>
      <c r="FZ220" s="28"/>
      <c r="GA220" s="28"/>
    </row>
    <row r="221" spans="1:183" ht="138" customHeight="1">
      <c r="A221" s="29" t="s">
        <v>51</v>
      </c>
      <c r="B221" s="29">
        <v>218</v>
      </c>
      <c r="C221" s="29" t="s">
        <v>1803</v>
      </c>
      <c r="D221" s="29" t="s">
        <v>53</v>
      </c>
      <c r="E221" s="29" t="s">
        <v>54</v>
      </c>
      <c r="F221" s="29" t="s">
        <v>1804</v>
      </c>
      <c r="G221" s="29">
        <v>19017349</v>
      </c>
      <c r="H221" s="29">
        <v>9</v>
      </c>
      <c r="I221" s="29" t="s">
        <v>125</v>
      </c>
      <c r="J221" s="29" t="s">
        <v>1805</v>
      </c>
      <c r="K221" s="29" t="s">
        <v>1806</v>
      </c>
      <c r="L221" s="29" t="s">
        <v>1807</v>
      </c>
      <c r="M221" s="50" t="s">
        <v>1808</v>
      </c>
      <c r="N221" s="29" t="s">
        <v>1809</v>
      </c>
      <c r="O221" s="26">
        <v>44065</v>
      </c>
      <c r="P221" s="29" t="s">
        <v>1810</v>
      </c>
      <c r="Q221" s="26">
        <v>44067</v>
      </c>
      <c r="R221" s="26">
        <v>44068</v>
      </c>
      <c r="S221" s="29" t="s">
        <v>248</v>
      </c>
      <c r="T221" s="26">
        <v>44068</v>
      </c>
      <c r="U221" s="29" t="s">
        <v>93</v>
      </c>
      <c r="V221" s="57">
        <v>16800000</v>
      </c>
      <c r="W221" s="57">
        <v>4200000</v>
      </c>
      <c r="X221" s="26">
        <v>44189</v>
      </c>
      <c r="Y221" s="29" t="s">
        <v>1746</v>
      </c>
      <c r="Z221" s="147" t="s">
        <v>1753</v>
      </c>
      <c r="AA221" s="29" t="s">
        <v>261</v>
      </c>
      <c r="AB221" s="26" t="s">
        <v>1289</v>
      </c>
      <c r="AC221" s="26" t="s">
        <v>372</v>
      </c>
      <c r="AD221" s="29" t="s">
        <v>843</v>
      </c>
      <c r="AE221" s="29">
        <v>735</v>
      </c>
      <c r="AF221" s="26" t="s">
        <v>1754</v>
      </c>
      <c r="AG221" s="29">
        <v>805</v>
      </c>
      <c r="AH221" s="29" t="s">
        <v>1755</v>
      </c>
      <c r="AI221" s="29">
        <v>21430</v>
      </c>
      <c r="AJ221" s="26">
        <v>44053</v>
      </c>
      <c r="AK221" s="29">
        <v>48883</v>
      </c>
      <c r="AL221" s="55" t="s">
        <v>548</v>
      </c>
      <c r="AM221" s="28"/>
      <c r="AN221" s="28"/>
      <c r="AO221" s="28"/>
      <c r="AP221" s="28"/>
      <c r="AQ221" s="3"/>
      <c r="AR221" s="3"/>
      <c r="AS221" s="79"/>
      <c r="AT221" s="79"/>
      <c r="AU221" s="79"/>
      <c r="AV221" s="79"/>
      <c r="AW221" s="79"/>
      <c r="AX221" s="79"/>
      <c r="AY221" s="79"/>
      <c r="AZ221" s="79"/>
      <c r="BA221" s="79"/>
      <c r="BB221" s="146" t="s">
        <v>1216</v>
      </c>
      <c r="BC221" s="28"/>
      <c r="BD221" s="28"/>
      <c r="BE221" s="28"/>
      <c r="BF221" s="28"/>
      <c r="BG221" s="28"/>
      <c r="BH221" s="28"/>
      <c r="BI221" s="28"/>
      <c r="BJ221" s="28"/>
      <c r="BK221" s="28"/>
      <c r="BL221" s="28"/>
      <c r="BM221" s="28"/>
      <c r="BN221" s="28"/>
      <c r="BO221" s="28"/>
      <c r="BP221" s="28"/>
      <c r="BQ221" s="28"/>
      <c r="BR221" s="28"/>
      <c r="BS221" s="28"/>
      <c r="BT221" s="28"/>
      <c r="BU221" s="28"/>
      <c r="BV221" s="28"/>
      <c r="BW221" s="28"/>
      <c r="BX221" s="28"/>
      <c r="BY221" s="28"/>
      <c r="BZ221" s="28"/>
      <c r="CA221" s="28"/>
      <c r="CB221" s="28"/>
      <c r="CC221" s="28"/>
      <c r="CD221" s="28"/>
      <c r="CE221" s="28"/>
      <c r="CF221" s="28"/>
      <c r="CG221" s="28"/>
      <c r="CH221" s="28"/>
      <c r="CI221" s="28"/>
      <c r="CJ221" s="28"/>
      <c r="CK221" s="28"/>
      <c r="CL221" s="28"/>
      <c r="CM221" s="28"/>
      <c r="CN221" s="28"/>
      <c r="CO221" s="28"/>
      <c r="CP221" s="28"/>
      <c r="CQ221" s="28"/>
      <c r="CR221" s="28"/>
      <c r="CS221" s="28"/>
      <c r="CT221" s="28"/>
      <c r="CU221" s="28"/>
      <c r="CV221" s="28"/>
      <c r="CW221" s="28"/>
      <c r="CX221" s="28"/>
      <c r="CY221" s="28"/>
      <c r="CZ221" s="28"/>
      <c r="DA221" s="28"/>
      <c r="DB221" s="28"/>
      <c r="DC221" s="28"/>
      <c r="DD221" s="28"/>
      <c r="DE221" s="28"/>
      <c r="DF221" s="28"/>
      <c r="DG221" s="28"/>
      <c r="DH221" s="28"/>
      <c r="DI221" s="28"/>
      <c r="DJ221" s="28"/>
      <c r="DK221" s="28"/>
      <c r="DL221" s="28"/>
      <c r="DM221" s="28"/>
      <c r="DN221" s="28"/>
      <c r="DO221" s="28"/>
      <c r="DP221" s="28"/>
      <c r="DQ221" s="28"/>
      <c r="DR221" s="28"/>
      <c r="DS221" s="28"/>
      <c r="DT221" s="28"/>
      <c r="DU221" s="28"/>
      <c r="DV221" s="28"/>
      <c r="DW221" s="28"/>
      <c r="DX221" s="28"/>
      <c r="DY221" s="28"/>
      <c r="DZ221" s="28"/>
      <c r="EA221" s="28"/>
      <c r="EB221" s="28"/>
      <c r="EC221" s="28"/>
      <c r="ED221" s="28"/>
      <c r="EE221" s="28"/>
      <c r="EF221" s="28"/>
      <c r="EG221" s="28"/>
      <c r="EH221" s="28"/>
      <c r="EI221" s="28"/>
      <c r="EJ221" s="28"/>
      <c r="EK221" s="28"/>
      <c r="EL221" s="28"/>
      <c r="EM221" s="28"/>
      <c r="EN221" s="28"/>
      <c r="EO221" s="28"/>
      <c r="EP221" s="28"/>
      <c r="EQ221" s="28"/>
      <c r="ER221" s="28"/>
      <c r="ES221" s="28"/>
      <c r="ET221" s="28"/>
      <c r="EU221" s="28"/>
      <c r="EV221" s="28"/>
      <c r="EW221" s="28"/>
      <c r="EX221" s="28"/>
      <c r="EY221" s="28"/>
      <c r="EZ221" s="28"/>
      <c r="FA221" s="28"/>
      <c r="FB221" s="28"/>
      <c r="FC221" s="28"/>
      <c r="FD221" s="28"/>
      <c r="FE221" s="28"/>
      <c r="FF221" s="28"/>
      <c r="FG221" s="28"/>
      <c r="FH221" s="28"/>
      <c r="FI221" s="28"/>
      <c r="FJ221" s="28"/>
      <c r="FK221" s="28"/>
      <c r="FL221" s="28"/>
      <c r="FM221" s="28"/>
      <c r="FN221" s="28"/>
      <c r="FO221" s="28"/>
      <c r="FP221" s="28"/>
      <c r="FQ221" s="28"/>
      <c r="FR221" s="28"/>
      <c r="FS221" s="28"/>
      <c r="FT221" s="28"/>
      <c r="FU221" s="28"/>
      <c r="FV221" s="28"/>
      <c r="FW221" s="28"/>
      <c r="FX221" s="28"/>
      <c r="FY221" s="28"/>
      <c r="FZ221" s="28"/>
      <c r="GA221" s="28"/>
    </row>
    <row r="222" spans="1:183" ht="150.94999999999999" customHeight="1">
      <c r="A222" s="29" t="s">
        <v>480</v>
      </c>
      <c r="B222" s="29">
        <v>219</v>
      </c>
      <c r="C222" s="29" t="s">
        <v>2223</v>
      </c>
      <c r="D222" s="29" t="s">
        <v>53</v>
      </c>
      <c r="E222" s="29" t="s">
        <v>54</v>
      </c>
      <c r="F222" s="29" t="s">
        <v>2007</v>
      </c>
      <c r="G222" s="29" t="s">
        <v>2008</v>
      </c>
      <c r="H222" s="29"/>
      <c r="I222" s="29" t="s">
        <v>982</v>
      </c>
      <c r="J222" s="29" t="s">
        <v>2009</v>
      </c>
      <c r="K222" s="29" t="s">
        <v>2010</v>
      </c>
      <c r="L222" s="29">
        <v>3003176272</v>
      </c>
      <c r="M222" s="29" t="s">
        <v>2011</v>
      </c>
      <c r="N222" s="29" t="s">
        <v>2012</v>
      </c>
      <c r="O222" s="26">
        <v>44066</v>
      </c>
      <c r="P222" s="29" t="s">
        <v>478</v>
      </c>
      <c r="Q222" s="29" t="s">
        <v>1945</v>
      </c>
      <c r="R222" s="29" t="s">
        <v>1945</v>
      </c>
      <c r="S222" s="29" t="s">
        <v>150</v>
      </c>
      <c r="T222" s="26">
        <v>44069</v>
      </c>
      <c r="U222" s="29" t="s">
        <v>93</v>
      </c>
      <c r="V222" s="29" t="s">
        <v>995</v>
      </c>
      <c r="W222" s="29" t="s">
        <v>996</v>
      </c>
      <c r="X222" s="26">
        <v>44190</v>
      </c>
      <c r="Y222" s="29" t="s">
        <v>1088</v>
      </c>
      <c r="Z222" s="29" t="s">
        <v>1772</v>
      </c>
      <c r="AA222" s="29" t="s">
        <v>105</v>
      </c>
      <c r="AB222" s="29" t="s">
        <v>79</v>
      </c>
      <c r="AC222" s="29" t="s">
        <v>740</v>
      </c>
      <c r="AD222" s="29" t="s">
        <v>54</v>
      </c>
      <c r="AE222" s="29">
        <v>723</v>
      </c>
      <c r="AF222" s="29" t="s">
        <v>2013</v>
      </c>
      <c r="AG222" s="29">
        <v>812</v>
      </c>
      <c r="AH222" s="29" t="s">
        <v>2000</v>
      </c>
      <c r="AI222" s="29">
        <v>21389</v>
      </c>
      <c r="AJ222" s="29" t="s">
        <v>1854</v>
      </c>
      <c r="AK222" s="29">
        <v>48765</v>
      </c>
      <c r="AL222" s="40" t="s">
        <v>526</v>
      </c>
      <c r="AM222" s="28"/>
      <c r="AN222" s="28"/>
      <c r="AO222" s="28"/>
      <c r="AP222" s="28"/>
      <c r="AQ222" s="3"/>
      <c r="AR222" s="3"/>
      <c r="AS222" s="79"/>
      <c r="AT222" s="79"/>
      <c r="AU222" s="79"/>
      <c r="AV222" s="79"/>
      <c r="AW222" s="79"/>
      <c r="AX222" s="79"/>
      <c r="AY222" s="79"/>
      <c r="AZ222" s="79"/>
      <c r="BA222" s="79"/>
      <c r="BB222" s="146" t="s">
        <v>1216</v>
      </c>
      <c r="BC222" s="28"/>
      <c r="BD222" s="28"/>
      <c r="BE222" s="28"/>
      <c r="BF222" s="28"/>
      <c r="BG222" s="28"/>
      <c r="BH222" s="28"/>
      <c r="BI222" s="28"/>
      <c r="BJ222" s="28"/>
      <c r="BK222" s="28"/>
      <c r="BL222" s="28"/>
      <c r="BM222" s="28"/>
      <c r="BN222" s="28"/>
      <c r="BO222" s="28"/>
      <c r="BP222" s="28"/>
      <c r="BQ222" s="28"/>
      <c r="BR222" s="28"/>
      <c r="BS222" s="28"/>
      <c r="BT222" s="28"/>
      <c r="BU222" s="28"/>
      <c r="BV222" s="28"/>
      <c r="BW222" s="28"/>
      <c r="BX222" s="28"/>
      <c r="BY222" s="28"/>
      <c r="BZ222" s="28"/>
      <c r="CA222" s="28"/>
      <c r="CB222" s="28"/>
      <c r="CC222" s="28"/>
      <c r="CD222" s="28"/>
      <c r="CE222" s="28"/>
      <c r="CF222" s="28"/>
      <c r="CG222" s="28"/>
      <c r="CH222" s="28"/>
      <c r="CI222" s="28"/>
      <c r="CJ222" s="28"/>
      <c r="CK222" s="28"/>
      <c r="CL222" s="28"/>
      <c r="CM222" s="28"/>
      <c r="CN222" s="28"/>
      <c r="CO222" s="28"/>
      <c r="CP222" s="28"/>
      <c r="CQ222" s="28"/>
      <c r="CR222" s="28"/>
      <c r="CS222" s="28"/>
      <c r="CT222" s="28"/>
      <c r="CU222" s="28"/>
      <c r="CV222" s="28"/>
      <c r="CW222" s="28"/>
      <c r="CX222" s="28"/>
      <c r="CY222" s="28"/>
      <c r="CZ222" s="28"/>
      <c r="DA222" s="28"/>
      <c r="DB222" s="28"/>
      <c r="DC222" s="28"/>
      <c r="DD222" s="28"/>
      <c r="DE222" s="28"/>
      <c r="DF222" s="28"/>
      <c r="DG222" s="28"/>
      <c r="DH222" s="28"/>
      <c r="DI222" s="28"/>
      <c r="DJ222" s="28"/>
      <c r="DK222" s="28"/>
      <c r="DL222" s="28"/>
      <c r="DM222" s="28"/>
      <c r="DN222" s="28"/>
      <c r="DO222" s="28"/>
      <c r="DP222" s="28"/>
      <c r="DQ222" s="28"/>
      <c r="DR222" s="28"/>
      <c r="DS222" s="28"/>
      <c r="DT222" s="28"/>
      <c r="DU222" s="28"/>
      <c r="DV222" s="28"/>
      <c r="DW222" s="28"/>
      <c r="DX222" s="28"/>
      <c r="DY222" s="28"/>
      <c r="DZ222" s="28"/>
      <c r="EA222" s="28"/>
      <c r="EB222" s="28"/>
      <c r="EC222" s="28"/>
      <c r="ED222" s="28"/>
      <c r="EE222" s="28"/>
      <c r="EF222" s="28"/>
      <c r="EG222" s="28"/>
      <c r="EH222" s="28"/>
      <c r="EI222" s="28"/>
      <c r="EJ222" s="28"/>
      <c r="EK222" s="28"/>
      <c r="EL222" s="28"/>
      <c r="EM222" s="28"/>
      <c r="EN222" s="28"/>
      <c r="EO222" s="28"/>
      <c r="EP222" s="28"/>
      <c r="EQ222" s="28"/>
      <c r="ER222" s="28"/>
      <c r="ES222" s="28"/>
      <c r="ET222" s="28"/>
      <c r="EU222" s="28"/>
      <c r="EV222" s="28"/>
      <c r="EW222" s="28"/>
      <c r="EX222" s="28"/>
      <c r="EY222" s="28"/>
      <c r="EZ222" s="28"/>
      <c r="FA222" s="28"/>
      <c r="FB222" s="28"/>
      <c r="FC222" s="28"/>
      <c r="FD222" s="28"/>
      <c r="FE222" s="28"/>
      <c r="FF222" s="28"/>
      <c r="FG222" s="28"/>
      <c r="FH222" s="28"/>
      <c r="FI222" s="28"/>
      <c r="FJ222" s="28"/>
      <c r="FK222" s="28"/>
      <c r="FL222" s="28"/>
      <c r="FM222" s="28"/>
      <c r="FN222" s="28"/>
      <c r="FO222" s="28"/>
      <c r="FP222" s="28"/>
      <c r="FQ222" s="28"/>
      <c r="FR222" s="28"/>
      <c r="FS222" s="28"/>
      <c r="FT222" s="28"/>
      <c r="FU222" s="28"/>
      <c r="FV222" s="28"/>
      <c r="FW222" s="28"/>
      <c r="FX222" s="28"/>
      <c r="FY222" s="28"/>
      <c r="FZ222" s="28"/>
      <c r="GA222" s="28"/>
    </row>
    <row r="223" spans="1:183" ht="105" customHeight="1">
      <c r="A223" s="29" t="s">
        <v>480</v>
      </c>
      <c r="B223" s="29">
        <v>220</v>
      </c>
      <c r="C223" s="29" t="s">
        <v>2014</v>
      </c>
      <c r="D223" s="29" t="s">
        <v>53</v>
      </c>
      <c r="E223" s="29" t="s">
        <v>54</v>
      </c>
      <c r="F223" s="29" t="s">
        <v>2015</v>
      </c>
      <c r="G223" s="29" t="s">
        <v>2016</v>
      </c>
      <c r="H223" s="29"/>
      <c r="I223" s="29" t="s">
        <v>982</v>
      </c>
      <c r="J223" s="29" t="s">
        <v>2017</v>
      </c>
      <c r="K223" s="29" t="s">
        <v>2018</v>
      </c>
      <c r="L223" s="29">
        <v>3162742298</v>
      </c>
      <c r="M223" s="50" t="s">
        <v>2019</v>
      </c>
      <c r="N223" s="29" t="s">
        <v>2020</v>
      </c>
      <c r="O223" s="26">
        <v>44066</v>
      </c>
      <c r="P223" s="29" t="s">
        <v>478</v>
      </c>
      <c r="Q223" s="29" t="s">
        <v>1945</v>
      </c>
      <c r="R223" s="29" t="s">
        <v>1945</v>
      </c>
      <c r="S223" s="29" t="s">
        <v>150</v>
      </c>
      <c r="T223" s="26">
        <v>44069</v>
      </c>
      <c r="U223" s="29" t="s">
        <v>93</v>
      </c>
      <c r="V223" s="29" t="s">
        <v>1842</v>
      </c>
      <c r="W223" s="29" t="s">
        <v>1843</v>
      </c>
      <c r="X223" s="26">
        <v>44190</v>
      </c>
      <c r="Y223" s="29" t="s">
        <v>1088</v>
      </c>
      <c r="Z223" s="29" t="s">
        <v>1772</v>
      </c>
      <c r="AA223" s="29" t="s">
        <v>105</v>
      </c>
      <c r="AB223" s="29" t="s">
        <v>79</v>
      </c>
      <c r="AC223" s="29" t="s">
        <v>740</v>
      </c>
      <c r="AD223" s="29" t="s">
        <v>54</v>
      </c>
      <c r="AE223" s="29">
        <v>775</v>
      </c>
      <c r="AF223" s="29" t="s">
        <v>1773</v>
      </c>
      <c r="AG223" s="29">
        <v>809</v>
      </c>
      <c r="AH223" s="29" t="s">
        <v>2000</v>
      </c>
      <c r="AI223" s="29">
        <v>21802</v>
      </c>
      <c r="AJ223" s="29" t="s">
        <v>1773</v>
      </c>
      <c r="AK223" s="29">
        <v>49465</v>
      </c>
      <c r="AL223" s="40" t="s">
        <v>526</v>
      </c>
      <c r="AM223" s="28"/>
      <c r="AN223" s="28"/>
      <c r="AO223" s="28"/>
      <c r="AP223" s="28"/>
      <c r="AQ223" s="3"/>
      <c r="AR223" s="3"/>
      <c r="AS223" s="79"/>
      <c r="AT223" s="79"/>
      <c r="AU223" s="79"/>
      <c r="AV223" s="79"/>
      <c r="AW223" s="79"/>
      <c r="AX223" s="79"/>
      <c r="AY223" s="79"/>
      <c r="AZ223" s="79"/>
      <c r="BA223" s="79"/>
      <c r="BB223" s="142" t="s">
        <v>2191</v>
      </c>
      <c r="BC223" s="28"/>
      <c r="BD223" s="28"/>
      <c r="BE223" s="28"/>
      <c r="BF223" s="28"/>
      <c r="BG223" s="28"/>
      <c r="BH223" s="28"/>
      <c r="BI223" s="28"/>
      <c r="BJ223" s="28"/>
      <c r="BK223" s="28"/>
      <c r="BL223" s="28"/>
      <c r="BM223" s="28"/>
      <c r="BN223" s="28"/>
      <c r="BO223" s="28"/>
      <c r="BP223" s="28"/>
      <c r="BQ223" s="28"/>
      <c r="BR223" s="28"/>
      <c r="BS223" s="28"/>
      <c r="BT223" s="28"/>
      <c r="BU223" s="28"/>
      <c r="BV223" s="28"/>
      <c r="BW223" s="28"/>
      <c r="BX223" s="28"/>
      <c r="BY223" s="28"/>
      <c r="BZ223" s="28"/>
      <c r="CA223" s="28"/>
      <c r="CB223" s="28"/>
      <c r="CC223" s="28"/>
      <c r="CD223" s="28"/>
      <c r="CE223" s="28"/>
      <c r="CF223" s="28"/>
      <c r="CG223" s="28"/>
      <c r="CH223" s="28"/>
      <c r="CI223" s="28"/>
      <c r="CJ223" s="28"/>
      <c r="CK223" s="28"/>
      <c r="CL223" s="28"/>
      <c r="CM223" s="28"/>
      <c r="CN223" s="28"/>
      <c r="CO223" s="28"/>
      <c r="CP223" s="28"/>
      <c r="CQ223" s="28"/>
      <c r="CR223" s="28"/>
      <c r="CS223" s="28"/>
      <c r="CT223" s="28"/>
      <c r="CU223" s="28"/>
      <c r="CV223" s="28"/>
      <c r="CW223" s="28"/>
      <c r="CX223" s="28"/>
      <c r="CY223" s="28"/>
      <c r="CZ223" s="28"/>
      <c r="DA223" s="28"/>
      <c r="DB223" s="28"/>
      <c r="DC223" s="28"/>
      <c r="DD223" s="28"/>
      <c r="DE223" s="28"/>
      <c r="DF223" s="28"/>
      <c r="DG223" s="28"/>
      <c r="DH223" s="28"/>
      <c r="DI223" s="28"/>
      <c r="DJ223" s="28"/>
      <c r="DK223" s="28"/>
      <c r="DL223" s="28"/>
      <c r="DM223" s="28"/>
      <c r="DN223" s="28"/>
      <c r="DO223" s="28"/>
      <c r="DP223" s="28"/>
      <c r="DQ223" s="28"/>
      <c r="DR223" s="28"/>
      <c r="DS223" s="28"/>
      <c r="DT223" s="28"/>
      <c r="DU223" s="28"/>
      <c r="DV223" s="28"/>
      <c r="DW223" s="28"/>
      <c r="DX223" s="28"/>
      <c r="DY223" s="28"/>
      <c r="DZ223" s="28"/>
      <c r="EA223" s="28"/>
      <c r="EB223" s="28"/>
      <c r="EC223" s="28"/>
      <c r="ED223" s="28"/>
      <c r="EE223" s="28"/>
      <c r="EF223" s="28"/>
      <c r="EG223" s="28"/>
      <c r="EH223" s="28"/>
      <c r="EI223" s="28"/>
      <c r="EJ223" s="28"/>
      <c r="EK223" s="28"/>
      <c r="EL223" s="28"/>
      <c r="EM223" s="28"/>
      <c r="EN223" s="28"/>
      <c r="EO223" s="28"/>
      <c r="EP223" s="28"/>
      <c r="EQ223" s="28"/>
      <c r="ER223" s="28"/>
      <c r="ES223" s="28"/>
      <c r="ET223" s="28"/>
      <c r="EU223" s="28"/>
      <c r="EV223" s="28"/>
      <c r="EW223" s="28"/>
      <c r="EX223" s="28"/>
      <c r="EY223" s="28"/>
      <c r="EZ223" s="28"/>
      <c r="FA223" s="28"/>
      <c r="FB223" s="28"/>
      <c r="FC223" s="28"/>
      <c r="FD223" s="28"/>
      <c r="FE223" s="28"/>
      <c r="FF223" s="28"/>
      <c r="FG223" s="28"/>
      <c r="FH223" s="28"/>
      <c r="FI223" s="28"/>
      <c r="FJ223" s="28"/>
      <c r="FK223" s="28"/>
      <c r="FL223" s="28"/>
      <c r="FM223" s="28"/>
      <c r="FN223" s="28"/>
      <c r="FO223" s="28"/>
      <c r="FP223" s="28"/>
      <c r="FQ223" s="28"/>
      <c r="FR223" s="28"/>
      <c r="FS223" s="28"/>
      <c r="FT223" s="28"/>
      <c r="FU223" s="28"/>
      <c r="FV223" s="28"/>
      <c r="FW223" s="28"/>
      <c r="FX223" s="28"/>
      <c r="FY223" s="28"/>
      <c r="FZ223" s="28"/>
      <c r="GA223" s="28"/>
    </row>
    <row r="224" spans="1:183" ht="99.95" customHeight="1">
      <c r="A224" s="29" t="s">
        <v>1543</v>
      </c>
      <c r="B224" s="29">
        <v>221</v>
      </c>
      <c r="C224" s="29" t="s">
        <v>1551</v>
      </c>
      <c r="D224" s="29" t="s">
        <v>70</v>
      </c>
      <c r="E224" s="29" t="s">
        <v>843</v>
      </c>
      <c r="F224" s="29" t="s">
        <v>1552</v>
      </c>
      <c r="G224" s="29" t="s">
        <v>1553</v>
      </c>
      <c r="H224" s="29">
        <v>1</v>
      </c>
      <c r="I224" s="29" t="s">
        <v>1554</v>
      </c>
      <c r="J224" s="29" t="s">
        <v>1476</v>
      </c>
      <c r="K224" s="29" t="s">
        <v>1555</v>
      </c>
      <c r="L224" s="29">
        <v>3108878115</v>
      </c>
      <c r="M224" s="50" t="s">
        <v>302</v>
      </c>
      <c r="N224" s="29" t="s">
        <v>1556</v>
      </c>
      <c r="O224" s="26">
        <v>44066</v>
      </c>
      <c r="P224" s="29"/>
      <c r="Q224" s="29"/>
      <c r="R224" s="26"/>
      <c r="S224" s="29" t="s">
        <v>1541</v>
      </c>
      <c r="T224" s="88">
        <v>44083</v>
      </c>
      <c r="U224" s="29" t="s">
        <v>93</v>
      </c>
      <c r="V224" s="69">
        <v>11600000</v>
      </c>
      <c r="W224" s="69">
        <v>2900000</v>
      </c>
      <c r="X224" s="26">
        <v>44196</v>
      </c>
      <c r="Y224" s="29" t="s">
        <v>1496</v>
      </c>
      <c r="Z224" s="29" t="s">
        <v>944</v>
      </c>
      <c r="AA224" s="29"/>
      <c r="AB224" s="29" t="s">
        <v>961</v>
      </c>
      <c r="AC224" s="29" t="s">
        <v>80</v>
      </c>
      <c r="AD224" s="29" t="s">
        <v>843</v>
      </c>
      <c r="AE224" s="29">
        <v>787</v>
      </c>
      <c r="AF224" s="26">
        <v>44064</v>
      </c>
      <c r="AG224" s="29">
        <v>803</v>
      </c>
      <c r="AH224" s="26">
        <v>44066</v>
      </c>
      <c r="AI224" s="29">
        <v>21832</v>
      </c>
      <c r="AJ224" s="26">
        <v>44064</v>
      </c>
      <c r="AK224" s="29">
        <v>49416</v>
      </c>
      <c r="AL224" s="45" t="s">
        <v>1472</v>
      </c>
      <c r="AM224" s="28"/>
      <c r="AN224" s="28"/>
      <c r="AO224" s="28"/>
      <c r="AP224" s="28"/>
      <c r="AQ224" s="3"/>
      <c r="AR224" s="3"/>
      <c r="AS224" s="79"/>
      <c r="AT224" s="79"/>
      <c r="AU224" s="79"/>
      <c r="AV224" s="79"/>
      <c r="AW224" s="79"/>
      <c r="AX224" s="79"/>
      <c r="AY224" s="79"/>
      <c r="AZ224" s="79"/>
      <c r="BA224" s="79"/>
      <c r="BB224" s="155" t="s">
        <v>2171</v>
      </c>
      <c r="BC224" s="28"/>
      <c r="BD224" s="28"/>
      <c r="BE224" s="28"/>
      <c r="BF224" s="28"/>
      <c r="BG224" s="28"/>
      <c r="BH224" s="28"/>
      <c r="BI224" s="28"/>
      <c r="BJ224" s="28"/>
      <c r="BK224" s="28"/>
      <c r="BL224" s="28"/>
      <c r="BM224" s="28"/>
      <c r="BN224" s="28"/>
      <c r="BO224" s="28"/>
      <c r="BP224" s="28"/>
      <c r="BQ224" s="28"/>
      <c r="BR224" s="28"/>
      <c r="BS224" s="28"/>
      <c r="BT224" s="28"/>
      <c r="BU224" s="28"/>
      <c r="BV224" s="28"/>
      <c r="BW224" s="28"/>
      <c r="BX224" s="28"/>
      <c r="BY224" s="28"/>
      <c r="BZ224" s="28"/>
      <c r="CA224" s="28"/>
      <c r="CB224" s="28"/>
      <c r="CC224" s="28"/>
      <c r="CD224" s="28"/>
      <c r="CE224" s="28"/>
      <c r="CF224" s="28"/>
      <c r="CG224" s="28"/>
      <c r="CH224" s="28"/>
      <c r="CI224" s="28"/>
      <c r="CJ224" s="28"/>
      <c r="CK224" s="28"/>
      <c r="CL224" s="28"/>
      <c r="CM224" s="28"/>
      <c r="CN224" s="28"/>
      <c r="CO224" s="28"/>
      <c r="CP224" s="28"/>
      <c r="CQ224" s="28"/>
      <c r="CR224" s="28"/>
      <c r="CS224" s="28"/>
      <c r="CT224" s="28"/>
      <c r="CU224" s="28"/>
      <c r="CV224" s="28"/>
      <c r="CW224" s="28"/>
      <c r="CX224" s="28"/>
      <c r="CY224" s="28"/>
      <c r="CZ224" s="28"/>
      <c r="DA224" s="28"/>
      <c r="DB224" s="28"/>
      <c r="DC224" s="28"/>
      <c r="DD224" s="28"/>
      <c r="DE224" s="28"/>
      <c r="DF224" s="28"/>
      <c r="DG224" s="28"/>
      <c r="DH224" s="28"/>
      <c r="DI224" s="28"/>
      <c r="DJ224" s="28"/>
      <c r="DK224" s="28"/>
      <c r="DL224" s="28"/>
      <c r="DM224" s="28"/>
      <c r="DN224" s="28"/>
      <c r="DO224" s="28"/>
      <c r="DP224" s="28"/>
      <c r="DQ224" s="28"/>
      <c r="DR224" s="28"/>
      <c r="DS224" s="28"/>
      <c r="DT224" s="28"/>
      <c r="DU224" s="28"/>
      <c r="DV224" s="28"/>
      <c r="DW224" s="28"/>
      <c r="DX224" s="28"/>
      <c r="DY224" s="28"/>
      <c r="DZ224" s="28"/>
      <c r="EA224" s="28"/>
      <c r="EB224" s="28"/>
      <c r="EC224" s="28"/>
      <c r="ED224" s="28"/>
      <c r="EE224" s="28"/>
      <c r="EF224" s="28"/>
      <c r="EG224" s="28"/>
      <c r="EH224" s="28"/>
      <c r="EI224" s="28"/>
      <c r="EJ224" s="28"/>
      <c r="EK224" s="28"/>
      <c r="EL224" s="28"/>
      <c r="EM224" s="28"/>
      <c r="EN224" s="28"/>
      <c r="EO224" s="28"/>
      <c r="EP224" s="28"/>
      <c r="EQ224" s="28"/>
      <c r="ER224" s="28"/>
      <c r="ES224" s="28"/>
      <c r="ET224" s="28"/>
      <c r="EU224" s="28"/>
      <c r="EV224" s="28"/>
      <c r="EW224" s="28"/>
      <c r="EX224" s="28"/>
      <c r="EY224" s="28"/>
      <c r="EZ224" s="28"/>
      <c r="FA224" s="28"/>
      <c r="FB224" s="28"/>
      <c r="FC224" s="28"/>
      <c r="FD224" s="28"/>
      <c r="FE224" s="28"/>
      <c r="FF224" s="28"/>
      <c r="FG224" s="28"/>
      <c r="FH224" s="28"/>
      <c r="FI224" s="28"/>
      <c r="FJ224" s="28"/>
      <c r="FK224" s="28"/>
      <c r="FL224" s="28"/>
      <c r="FM224" s="28"/>
      <c r="FN224" s="28"/>
      <c r="FO224" s="28"/>
      <c r="FP224" s="28"/>
      <c r="FQ224" s="28"/>
      <c r="FR224" s="28"/>
      <c r="FS224" s="28"/>
      <c r="FT224" s="28"/>
      <c r="FU224" s="28"/>
      <c r="FV224" s="28"/>
      <c r="FW224" s="28"/>
      <c r="FX224" s="28"/>
      <c r="FY224" s="28"/>
      <c r="FZ224" s="28"/>
      <c r="GA224" s="28"/>
    </row>
    <row r="225" spans="1:187" ht="170.1" customHeight="1">
      <c r="A225" s="27" t="s">
        <v>51</v>
      </c>
      <c r="B225" s="27">
        <v>222</v>
      </c>
      <c r="C225" s="27" t="s">
        <v>1719</v>
      </c>
      <c r="D225" s="27" t="s">
        <v>53</v>
      </c>
      <c r="E225" s="27"/>
      <c r="F225" s="27" t="s">
        <v>1720</v>
      </c>
      <c r="G225" s="27" t="s">
        <v>1721</v>
      </c>
      <c r="H225" s="29"/>
      <c r="I225" s="27" t="s">
        <v>213</v>
      </c>
      <c r="J225" s="27" t="s">
        <v>145</v>
      </c>
      <c r="K225" s="27" t="s">
        <v>1722</v>
      </c>
      <c r="L225" s="27" t="s">
        <v>1723</v>
      </c>
      <c r="M225" s="62" t="s">
        <v>1724</v>
      </c>
      <c r="N225" s="29" t="s">
        <v>140</v>
      </c>
      <c r="O225" s="26">
        <v>44066</v>
      </c>
      <c r="P225" s="29" t="s">
        <v>1725</v>
      </c>
      <c r="Q225" s="26">
        <v>44067</v>
      </c>
      <c r="R225" s="26">
        <v>44067</v>
      </c>
      <c r="S225" s="29" t="s">
        <v>150</v>
      </c>
      <c r="T225" s="26">
        <v>44069</v>
      </c>
      <c r="U225" s="29" t="s">
        <v>93</v>
      </c>
      <c r="V225" s="32">
        <v>11600000</v>
      </c>
      <c r="W225" s="32">
        <v>2900000</v>
      </c>
      <c r="X225" s="26">
        <v>44190</v>
      </c>
      <c r="Y225" s="26" t="s">
        <v>964</v>
      </c>
      <c r="Z225" s="29" t="s">
        <v>941</v>
      </c>
      <c r="AA225" s="26" t="s">
        <v>121</v>
      </c>
      <c r="AB225" s="29" t="s">
        <v>79</v>
      </c>
      <c r="AC225" s="29" t="s">
        <v>80</v>
      </c>
      <c r="AD225" s="29" t="s">
        <v>54</v>
      </c>
      <c r="AE225" s="29">
        <v>761</v>
      </c>
      <c r="AF225" s="26">
        <v>44062</v>
      </c>
      <c r="AG225" s="29">
        <v>299</v>
      </c>
      <c r="AH225" s="26">
        <v>43888</v>
      </c>
      <c r="AI225" s="29">
        <v>21711</v>
      </c>
      <c r="AJ225" s="26">
        <v>44061</v>
      </c>
      <c r="AK225" s="29">
        <v>49364</v>
      </c>
      <c r="AL225" s="40" t="s">
        <v>123</v>
      </c>
      <c r="AM225" s="28"/>
      <c r="AN225" s="28"/>
      <c r="AO225" s="28"/>
      <c r="AP225" s="28"/>
      <c r="AQ225" s="3"/>
      <c r="AR225" s="3"/>
      <c r="AS225" s="79"/>
      <c r="AT225" s="79"/>
      <c r="AU225" s="79"/>
      <c r="AV225" s="79"/>
      <c r="AW225" s="79"/>
      <c r="AX225" s="79"/>
      <c r="AY225" s="79"/>
      <c r="AZ225" s="79"/>
      <c r="BA225" s="79"/>
      <c r="BB225" s="146" t="s">
        <v>1216</v>
      </c>
      <c r="BC225" s="28"/>
      <c r="BD225" s="28"/>
      <c r="BE225" s="28"/>
      <c r="BF225" s="28"/>
      <c r="BG225" s="28"/>
      <c r="BH225" s="28"/>
      <c r="BI225" s="28"/>
      <c r="BJ225" s="28"/>
      <c r="BK225" s="28"/>
      <c r="BL225" s="28"/>
      <c r="BM225" s="28"/>
      <c r="BN225" s="28"/>
      <c r="BO225" s="28"/>
      <c r="BP225" s="28"/>
      <c r="BQ225" s="28"/>
      <c r="BR225" s="28"/>
      <c r="BS225" s="28"/>
      <c r="BT225" s="28"/>
      <c r="BU225" s="28"/>
      <c r="BV225" s="28"/>
      <c r="BW225" s="28"/>
      <c r="BX225" s="28"/>
      <c r="BY225" s="28"/>
      <c r="BZ225" s="28"/>
      <c r="CA225" s="28"/>
      <c r="CB225" s="28"/>
      <c r="CC225" s="28"/>
      <c r="CD225" s="28"/>
      <c r="CE225" s="28"/>
      <c r="CF225" s="28"/>
      <c r="CG225" s="28"/>
      <c r="CH225" s="28"/>
      <c r="CI225" s="28"/>
      <c r="CJ225" s="28"/>
      <c r="CK225" s="28"/>
      <c r="CL225" s="28"/>
      <c r="CM225" s="28"/>
      <c r="CN225" s="28"/>
      <c r="CO225" s="28"/>
      <c r="CP225" s="28"/>
      <c r="CQ225" s="28"/>
      <c r="CR225" s="28"/>
      <c r="CS225" s="28"/>
      <c r="CT225" s="28"/>
      <c r="CU225" s="28"/>
      <c r="CV225" s="28"/>
      <c r="CW225" s="28"/>
      <c r="CX225" s="28"/>
      <c r="CY225" s="28"/>
      <c r="CZ225" s="28"/>
      <c r="DA225" s="28"/>
      <c r="DB225" s="28"/>
      <c r="DC225" s="28"/>
      <c r="DD225" s="28"/>
      <c r="DE225" s="28"/>
      <c r="DF225" s="28"/>
      <c r="DG225" s="28"/>
      <c r="DH225" s="28"/>
      <c r="DI225" s="28"/>
      <c r="DJ225" s="28"/>
      <c r="DK225" s="28"/>
      <c r="DL225" s="28"/>
      <c r="DM225" s="28"/>
      <c r="DN225" s="28"/>
      <c r="DO225" s="28"/>
      <c r="DP225" s="28"/>
      <c r="DQ225" s="28"/>
      <c r="DR225" s="28"/>
      <c r="DS225" s="28"/>
      <c r="DT225" s="28"/>
      <c r="DU225" s="28"/>
      <c r="DV225" s="28"/>
      <c r="DW225" s="28"/>
      <c r="DX225" s="28"/>
      <c r="DY225" s="28"/>
      <c r="DZ225" s="28"/>
      <c r="EA225" s="28"/>
      <c r="EB225" s="28"/>
      <c r="EC225" s="28"/>
      <c r="ED225" s="28"/>
      <c r="EE225" s="28"/>
      <c r="EF225" s="28"/>
      <c r="EG225" s="28"/>
      <c r="EH225" s="28"/>
      <c r="EI225" s="28"/>
      <c r="EJ225" s="28"/>
      <c r="EK225" s="28"/>
      <c r="EL225" s="28"/>
      <c r="EM225" s="28"/>
      <c r="EN225" s="28"/>
      <c r="EO225" s="28"/>
      <c r="EP225" s="28"/>
      <c r="EQ225" s="28"/>
      <c r="ER225" s="28"/>
      <c r="ES225" s="28"/>
      <c r="ET225" s="28"/>
      <c r="EU225" s="28"/>
      <c r="EV225" s="28"/>
      <c r="EW225" s="28"/>
      <c r="EX225" s="28"/>
      <c r="EY225" s="28"/>
      <c r="EZ225" s="28"/>
      <c r="FA225" s="28"/>
      <c r="FB225" s="28"/>
      <c r="FC225" s="28"/>
      <c r="FD225" s="28"/>
      <c r="FE225" s="28"/>
      <c r="FF225" s="28"/>
      <c r="FG225" s="28"/>
      <c r="FH225" s="28"/>
      <c r="FI225" s="28"/>
      <c r="FJ225" s="28"/>
      <c r="FK225" s="28"/>
      <c r="FL225" s="28"/>
      <c r="FM225" s="28"/>
      <c r="FN225" s="28"/>
      <c r="FO225" s="28"/>
      <c r="FP225" s="28"/>
      <c r="FQ225" s="28"/>
      <c r="FR225" s="28"/>
      <c r="FS225" s="28"/>
      <c r="FT225" s="28"/>
      <c r="FU225" s="28"/>
      <c r="FV225" s="28"/>
      <c r="FW225" s="28"/>
      <c r="FX225" s="28"/>
      <c r="FY225" s="28"/>
      <c r="FZ225" s="28"/>
      <c r="GA225" s="28"/>
    </row>
    <row r="226" spans="1:187" ht="144.94999999999999" customHeight="1">
      <c r="A226" s="29" t="s">
        <v>51</v>
      </c>
      <c r="B226" s="29">
        <v>223</v>
      </c>
      <c r="C226" s="29" t="s">
        <v>1811</v>
      </c>
      <c r="D226" s="29" t="s">
        <v>53</v>
      </c>
      <c r="E226" s="29" t="s">
        <v>54</v>
      </c>
      <c r="F226" s="29" t="s">
        <v>1812</v>
      </c>
      <c r="G226" s="29">
        <v>79294310</v>
      </c>
      <c r="H226" s="27">
        <v>7</v>
      </c>
      <c r="I226" s="27" t="s">
        <v>1813</v>
      </c>
      <c r="J226" s="27" t="s">
        <v>543</v>
      </c>
      <c r="K226" s="27" t="s">
        <v>1814</v>
      </c>
      <c r="L226" s="27">
        <v>3167341500</v>
      </c>
      <c r="M226" s="31" t="s">
        <v>1815</v>
      </c>
      <c r="N226" s="29" t="s">
        <v>632</v>
      </c>
      <c r="O226" s="26">
        <v>44066</v>
      </c>
      <c r="P226" s="29" t="s">
        <v>1816</v>
      </c>
      <c r="Q226" s="26">
        <v>44066</v>
      </c>
      <c r="R226" s="26">
        <v>44067</v>
      </c>
      <c r="S226" s="29" t="s">
        <v>248</v>
      </c>
      <c r="T226" s="26">
        <v>44068</v>
      </c>
      <c r="U226" s="29" t="s">
        <v>93</v>
      </c>
      <c r="V226" s="32">
        <v>10160000</v>
      </c>
      <c r="W226" s="32">
        <v>2540000</v>
      </c>
      <c r="X226" s="26">
        <v>44189</v>
      </c>
      <c r="Y226" s="26" t="s">
        <v>1746</v>
      </c>
      <c r="Z226" s="29" t="s">
        <v>2200</v>
      </c>
      <c r="AA226" s="26" t="s">
        <v>121</v>
      </c>
      <c r="AB226" s="26" t="s">
        <v>1289</v>
      </c>
      <c r="AC226" s="26" t="s">
        <v>372</v>
      </c>
      <c r="AD226" s="29" t="s">
        <v>843</v>
      </c>
      <c r="AE226" s="29">
        <v>760</v>
      </c>
      <c r="AF226" s="26" t="s">
        <v>1817</v>
      </c>
      <c r="AG226" s="29">
        <v>816</v>
      </c>
      <c r="AH226" s="26" t="s">
        <v>1755</v>
      </c>
      <c r="AI226" s="29">
        <v>21710</v>
      </c>
      <c r="AJ226" s="26">
        <v>44061</v>
      </c>
      <c r="AK226" s="29">
        <v>49366</v>
      </c>
      <c r="AL226" s="40" t="s">
        <v>548</v>
      </c>
      <c r="AM226" s="28"/>
      <c r="AN226" s="28"/>
      <c r="AO226" s="28"/>
      <c r="AP226" s="28"/>
      <c r="AQ226" s="3"/>
      <c r="AR226" s="3"/>
      <c r="AS226" s="79"/>
      <c r="AT226" s="79"/>
      <c r="AU226" s="79"/>
      <c r="AV226" s="79"/>
      <c r="AW226" s="79"/>
      <c r="AX226" s="79"/>
      <c r="AY226" s="79"/>
      <c r="AZ226" s="79"/>
      <c r="BA226" s="79"/>
      <c r="BB226" s="140" t="s">
        <v>2192</v>
      </c>
      <c r="BC226" s="28"/>
      <c r="BD226" s="28"/>
      <c r="BE226" s="28"/>
      <c r="BF226" s="28"/>
      <c r="BG226" s="28"/>
      <c r="BH226" s="28"/>
      <c r="BI226" s="28"/>
      <c r="BJ226" s="28"/>
      <c r="BK226" s="28"/>
      <c r="BL226" s="28"/>
      <c r="BM226" s="28"/>
      <c r="BN226" s="28"/>
      <c r="BO226" s="28"/>
      <c r="BP226" s="28"/>
      <c r="BQ226" s="28"/>
      <c r="BR226" s="28"/>
      <c r="BS226" s="28"/>
      <c r="BT226" s="28"/>
      <c r="BU226" s="28"/>
      <c r="BV226" s="28"/>
      <c r="BW226" s="28"/>
      <c r="BX226" s="28"/>
      <c r="BY226" s="28"/>
      <c r="BZ226" s="28"/>
      <c r="CA226" s="28"/>
      <c r="CB226" s="28"/>
      <c r="CC226" s="28"/>
      <c r="CD226" s="28"/>
      <c r="CE226" s="28"/>
      <c r="CF226" s="28"/>
      <c r="CG226" s="28"/>
      <c r="CH226" s="28"/>
      <c r="CI226" s="28"/>
      <c r="CJ226" s="28"/>
      <c r="CK226" s="28"/>
      <c r="CL226" s="28"/>
      <c r="CM226" s="28"/>
      <c r="CN226" s="28"/>
      <c r="CO226" s="28"/>
      <c r="CP226" s="28"/>
      <c r="CQ226" s="28"/>
      <c r="CR226" s="28"/>
      <c r="CS226" s="28"/>
      <c r="CT226" s="28"/>
      <c r="CU226" s="28"/>
      <c r="CV226" s="28"/>
      <c r="CW226" s="28"/>
      <c r="CX226" s="28"/>
      <c r="CY226" s="28"/>
      <c r="CZ226" s="28"/>
      <c r="DA226" s="28"/>
      <c r="DB226" s="28"/>
      <c r="DC226" s="28"/>
      <c r="DD226" s="28"/>
      <c r="DE226" s="28"/>
      <c r="DF226" s="28"/>
      <c r="DG226" s="28"/>
      <c r="DH226" s="28"/>
      <c r="DI226" s="28"/>
      <c r="DJ226" s="28"/>
      <c r="DK226" s="28"/>
      <c r="DL226" s="28"/>
      <c r="DM226" s="28"/>
      <c r="DN226" s="28"/>
      <c r="DO226" s="28"/>
      <c r="DP226" s="28"/>
      <c r="DQ226" s="28"/>
      <c r="DR226" s="28"/>
      <c r="DS226" s="28"/>
      <c r="DT226" s="28"/>
      <c r="DU226" s="28"/>
      <c r="DV226" s="28"/>
      <c r="DW226" s="28"/>
      <c r="DX226" s="28"/>
      <c r="DY226" s="28"/>
      <c r="DZ226" s="28"/>
      <c r="EA226" s="28"/>
      <c r="EB226" s="28"/>
      <c r="EC226" s="28"/>
      <c r="ED226" s="28"/>
      <c r="EE226" s="28"/>
      <c r="EF226" s="28"/>
      <c r="EG226" s="28"/>
      <c r="EH226" s="28"/>
      <c r="EI226" s="28"/>
      <c r="EJ226" s="28"/>
      <c r="EK226" s="28"/>
      <c r="EL226" s="28"/>
      <c r="EM226" s="28"/>
      <c r="EN226" s="28"/>
      <c r="EO226" s="28"/>
      <c r="EP226" s="28"/>
      <c r="EQ226" s="28"/>
      <c r="ER226" s="28"/>
      <c r="ES226" s="28"/>
      <c r="ET226" s="28"/>
      <c r="EU226" s="28"/>
      <c r="EV226" s="28"/>
      <c r="EW226" s="28"/>
      <c r="EX226" s="28"/>
      <c r="EY226" s="28"/>
      <c r="EZ226" s="28"/>
      <c r="FA226" s="28"/>
      <c r="FB226" s="28"/>
      <c r="FC226" s="28"/>
      <c r="FD226" s="28"/>
      <c r="FE226" s="28"/>
      <c r="FF226" s="28"/>
      <c r="FG226" s="28"/>
      <c r="FH226" s="28"/>
      <c r="FI226" s="28"/>
      <c r="FJ226" s="28"/>
      <c r="FK226" s="28"/>
      <c r="FL226" s="28"/>
      <c r="FM226" s="28"/>
      <c r="FN226" s="28"/>
      <c r="FO226" s="28"/>
      <c r="FP226" s="28"/>
      <c r="FQ226" s="28"/>
      <c r="FR226" s="28"/>
      <c r="FS226" s="28"/>
      <c r="FT226" s="28"/>
      <c r="FU226" s="28"/>
      <c r="FV226" s="28"/>
      <c r="FW226" s="28"/>
      <c r="FX226" s="28"/>
      <c r="FY226" s="28"/>
      <c r="FZ226" s="28"/>
      <c r="GA226" s="28"/>
    </row>
    <row r="227" spans="1:187" ht="125.1" customHeight="1">
      <c r="A227" s="29" t="s">
        <v>51</v>
      </c>
      <c r="B227" s="29">
        <v>224</v>
      </c>
      <c r="C227" s="29" t="s">
        <v>1557</v>
      </c>
      <c r="D227" s="29" t="s">
        <v>70</v>
      </c>
      <c r="E227" s="29" t="s">
        <v>843</v>
      </c>
      <c r="F227" s="29" t="s">
        <v>1558</v>
      </c>
      <c r="G227" s="29" t="s">
        <v>1559</v>
      </c>
      <c r="H227" s="29">
        <v>4</v>
      </c>
      <c r="I227" s="29" t="s">
        <v>1560</v>
      </c>
      <c r="J227" s="29" t="s">
        <v>1476</v>
      </c>
      <c r="K227" s="29" t="s">
        <v>1561</v>
      </c>
      <c r="L227" s="29">
        <v>4675784</v>
      </c>
      <c r="M227" s="50" t="s">
        <v>1562</v>
      </c>
      <c r="N227" s="29" t="s">
        <v>1563</v>
      </c>
      <c r="O227" s="26">
        <v>44066</v>
      </c>
      <c r="P227" s="29" t="s">
        <v>1503</v>
      </c>
      <c r="Q227" s="26">
        <v>44071</v>
      </c>
      <c r="R227" s="26">
        <v>44071</v>
      </c>
      <c r="S227" s="29" t="s">
        <v>1530</v>
      </c>
      <c r="T227" s="26">
        <v>44071</v>
      </c>
      <c r="U227" s="29" t="s">
        <v>93</v>
      </c>
      <c r="V227" s="69">
        <v>16800000</v>
      </c>
      <c r="W227" s="69">
        <v>4200000</v>
      </c>
      <c r="X227" s="26">
        <v>44192</v>
      </c>
      <c r="Y227" s="29" t="s">
        <v>1496</v>
      </c>
      <c r="Z227" s="29" t="s">
        <v>944</v>
      </c>
      <c r="AA227" s="29" t="s">
        <v>1470</v>
      </c>
      <c r="AB227" s="26" t="s">
        <v>79</v>
      </c>
      <c r="AC227" s="29" t="s">
        <v>80</v>
      </c>
      <c r="AD227" s="29" t="s">
        <v>843</v>
      </c>
      <c r="AE227" s="29">
        <v>757</v>
      </c>
      <c r="AF227" s="26">
        <v>44057</v>
      </c>
      <c r="AG227" s="29">
        <v>806</v>
      </c>
      <c r="AH227" s="26">
        <v>44067</v>
      </c>
      <c r="AI227" s="29">
        <v>21386</v>
      </c>
      <c r="AJ227" s="26">
        <v>44066</v>
      </c>
      <c r="AK227" s="29">
        <v>48898</v>
      </c>
      <c r="AL227" s="45" t="s">
        <v>1472</v>
      </c>
      <c r="AM227" s="28"/>
      <c r="AN227" s="28"/>
      <c r="AO227" s="28"/>
      <c r="AP227" s="28"/>
      <c r="AQ227" s="3"/>
      <c r="AR227" s="3"/>
      <c r="AS227" s="79"/>
      <c r="AT227" s="79"/>
      <c r="AU227" s="79"/>
      <c r="AV227" s="79"/>
      <c r="AW227" s="79"/>
      <c r="AX227" s="79"/>
      <c r="AY227" s="79"/>
      <c r="AZ227" s="79"/>
      <c r="BA227" s="79"/>
      <c r="BB227" s="146"/>
      <c r="BC227" s="28"/>
      <c r="BD227" s="28"/>
      <c r="BE227" s="28"/>
      <c r="BF227" s="28"/>
      <c r="BG227" s="28"/>
      <c r="BH227" s="28"/>
      <c r="BI227" s="28"/>
      <c r="BJ227" s="28"/>
      <c r="BK227" s="28"/>
      <c r="BL227" s="28"/>
      <c r="BM227" s="28"/>
      <c r="BN227" s="28"/>
      <c r="BO227" s="28"/>
      <c r="BP227" s="28"/>
      <c r="BQ227" s="28"/>
      <c r="BR227" s="28"/>
      <c r="BS227" s="28"/>
      <c r="BT227" s="28"/>
      <c r="BU227" s="28"/>
      <c r="BV227" s="28"/>
      <c r="BW227" s="28"/>
      <c r="BX227" s="28"/>
      <c r="BY227" s="28"/>
      <c r="BZ227" s="28"/>
      <c r="CA227" s="28"/>
      <c r="CB227" s="28"/>
      <c r="CC227" s="28"/>
      <c r="CD227" s="28"/>
      <c r="CE227" s="28"/>
      <c r="CF227" s="28"/>
      <c r="CG227" s="28"/>
      <c r="CH227" s="28"/>
      <c r="CI227" s="28"/>
      <c r="CJ227" s="28"/>
      <c r="CK227" s="28"/>
      <c r="CL227" s="28"/>
      <c r="CM227" s="28"/>
      <c r="CN227" s="28"/>
      <c r="CO227" s="28"/>
      <c r="CP227" s="28"/>
      <c r="CQ227" s="28"/>
      <c r="CR227" s="28"/>
      <c r="CS227" s="28"/>
      <c r="CT227" s="28"/>
      <c r="CU227" s="28"/>
      <c r="CV227" s="28"/>
      <c r="CW227" s="28"/>
      <c r="CX227" s="28"/>
      <c r="CY227" s="28"/>
      <c r="CZ227" s="28"/>
      <c r="DA227" s="28"/>
      <c r="DB227" s="28"/>
      <c r="DC227" s="28"/>
      <c r="DD227" s="28"/>
      <c r="DE227" s="28"/>
      <c r="DF227" s="28"/>
      <c r="DG227" s="28"/>
      <c r="DH227" s="28"/>
      <c r="DI227" s="28"/>
      <c r="DJ227" s="28"/>
      <c r="DK227" s="28"/>
      <c r="DL227" s="28"/>
      <c r="DM227" s="28"/>
      <c r="DN227" s="28"/>
      <c r="DO227" s="28"/>
      <c r="DP227" s="28"/>
      <c r="DQ227" s="28"/>
      <c r="DR227" s="28"/>
      <c r="DS227" s="28"/>
      <c r="DT227" s="28"/>
      <c r="DU227" s="28"/>
      <c r="DV227" s="28"/>
      <c r="DW227" s="28"/>
      <c r="DX227" s="28"/>
      <c r="DY227" s="28"/>
      <c r="DZ227" s="28"/>
      <c r="EA227" s="28"/>
      <c r="EB227" s="28"/>
      <c r="EC227" s="28"/>
      <c r="ED227" s="28"/>
      <c r="EE227" s="28"/>
      <c r="EF227" s="28"/>
      <c r="EG227" s="28"/>
      <c r="EH227" s="28"/>
      <c r="EI227" s="28"/>
      <c r="EJ227" s="28"/>
      <c r="EK227" s="28"/>
      <c r="EL227" s="28"/>
      <c r="EM227" s="28"/>
      <c r="EN227" s="28"/>
      <c r="EO227" s="28"/>
      <c r="EP227" s="28"/>
      <c r="EQ227" s="28"/>
      <c r="ER227" s="28"/>
      <c r="ES227" s="28"/>
      <c r="ET227" s="28"/>
      <c r="EU227" s="28"/>
      <c r="EV227" s="28"/>
      <c r="EW227" s="28"/>
      <c r="EX227" s="28"/>
      <c r="EY227" s="28"/>
      <c r="EZ227" s="28"/>
      <c r="FA227" s="28"/>
      <c r="FB227" s="28"/>
      <c r="FC227" s="28"/>
      <c r="FD227" s="28"/>
      <c r="FE227" s="28"/>
      <c r="FF227" s="28"/>
      <c r="FG227" s="28"/>
      <c r="FH227" s="28"/>
      <c r="FI227" s="28"/>
      <c r="FJ227" s="28"/>
      <c r="FK227" s="28"/>
      <c r="FL227" s="28"/>
      <c r="FM227" s="28"/>
      <c r="FN227" s="28"/>
      <c r="FO227" s="28"/>
      <c r="FP227" s="28"/>
      <c r="FQ227" s="28"/>
      <c r="FR227" s="28"/>
      <c r="FS227" s="28"/>
      <c r="FT227" s="28"/>
      <c r="FU227" s="28"/>
      <c r="FV227" s="28"/>
      <c r="FW227" s="28"/>
      <c r="FX227" s="28"/>
      <c r="FY227" s="28"/>
      <c r="FZ227" s="28"/>
      <c r="GA227" s="28"/>
    </row>
    <row r="228" spans="1:187" ht="131.1" customHeight="1">
      <c r="A228" s="29" t="s">
        <v>51</v>
      </c>
      <c r="B228" s="166" t="s">
        <v>2241</v>
      </c>
      <c r="C228" s="29" t="s">
        <v>2236</v>
      </c>
      <c r="D228" s="29" t="s">
        <v>53</v>
      </c>
      <c r="E228" s="29" t="s">
        <v>54</v>
      </c>
      <c r="F228" s="29" t="s">
        <v>2237</v>
      </c>
      <c r="G228" s="29"/>
      <c r="H228" s="29"/>
      <c r="I228" s="29" t="s">
        <v>1201</v>
      </c>
      <c r="J228" s="29"/>
      <c r="K228" s="29"/>
      <c r="L228" s="29" t="s">
        <v>2032</v>
      </c>
      <c r="M228" s="50"/>
      <c r="N228" s="29" t="s">
        <v>1205</v>
      </c>
      <c r="O228" s="26" t="s">
        <v>2238</v>
      </c>
      <c r="P228" s="29" t="s">
        <v>1206</v>
      </c>
      <c r="Q228" s="26"/>
      <c r="R228" s="26"/>
      <c r="S228" s="29"/>
      <c r="T228" s="26"/>
      <c r="U228" s="29" t="s">
        <v>1207</v>
      </c>
      <c r="V228" s="69"/>
      <c r="W228" s="69" t="s">
        <v>1209</v>
      </c>
      <c r="X228" s="26"/>
      <c r="Y228" s="29" t="s">
        <v>1088</v>
      </c>
      <c r="Z228" s="29" t="s">
        <v>2239</v>
      </c>
      <c r="AA228" s="29" t="s">
        <v>105</v>
      </c>
      <c r="AB228" s="26" t="s">
        <v>79</v>
      </c>
      <c r="AC228" s="29" t="s">
        <v>740</v>
      </c>
      <c r="AD228" s="29" t="s">
        <v>54</v>
      </c>
      <c r="AE228" s="29">
        <v>758</v>
      </c>
      <c r="AF228" s="26" t="s">
        <v>1210</v>
      </c>
      <c r="AG228" s="29" t="s">
        <v>2240</v>
      </c>
      <c r="AH228" s="26"/>
      <c r="AI228" s="29" t="s">
        <v>1212</v>
      </c>
      <c r="AJ228" s="26" t="s">
        <v>1212</v>
      </c>
      <c r="AK228" s="29" t="s">
        <v>1212</v>
      </c>
      <c r="AL228" s="45" t="s">
        <v>526</v>
      </c>
      <c r="AM228" s="28" t="s">
        <v>54</v>
      </c>
      <c r="AN228" s="28" t="s">
        <v>54</v>
      </c>
      <c r="AO228" s="28" t="s">
        <v>54</v>
      </c>
      <c r="AP228" s="28" t="s">
        <v>54</v>
      </c>
      <c r="AQ228" s="3" t="s">
        <v>54</v>
      </c>
      <c r="AR228" s="3" t="s">
        <v>54</v>
      </c>
      <c r="AS228" s="79" t="s">
        <v>54</v>
      </c>
      <c r="AT228" s="79" t="s">
        <v>54</v>
      </c>
      <c r="AU228" s="79" t="s">
        <v>54</v>
      </c>
      <c r="AV228" s="79" t="s">
        <v>54</v>
      </c>
      <c r="AW228" s="79" t="s">
        <v>54</v>
      </c>
      <c r="AX228" s="79" t="s">
        <v>54</v>
      </c>
      <c r="AY228" s="79" t="s">
        <v>54</v>
      </c>
      <c r="AZ228" s="79" t="s">
        <v>54</v>
      </c>
      <c r="BA228" s="79"/>
      <c r="BB228" s="146" t="s">
        <v>1216</v>
      </c>
      <c r="BC228" s="28"/>
      <c r="BD228" s="28"/>
      <c r="BE228" s="28"/>
      <c r="BF228" s="28"/>
      <c r="BG228" s="28"/>
      <c r="BH228" s="28"/>
      <c r="BI228" s="28"/>
      <c r="BJ228" s="28"/>
      <c r="BK228" s="28"/>
      <c r="BL228" s="28"/>
      <c r="BM228" s="28"/>
      <c r="BN228" s="28"/>
      <c r="BO228" s="28"/>
      <c r="BP228" s="28"/>
      <c r="BQ228" s="28"/>
      <c r="BR228" s="28"/>
      <c r="BS228" s="28"/>
      <c r="BT228" s="28"/>
      <c r="BU228" s="28"/>
      <c r="BV228" s="28"/>
      <c r="BW228" s="28"/>
      <c r="BX228" s="28"/>
      <c r="BY228" s="28"/>
      <c r="BZ228" s="28"/>
      <c r="CA228" s="28"/>
      <c r="CB228" s="28"/>
      <c r="CC228" s="28"/>
      <c r="CD228" s="28"/>
      <c r="CE228" s="28"/>
      <c r="CF228" s="28"/>
      <c r="CG228" s="28"/>
      <c r="CH228" s="28"/>
      <c r="CI228" s="28"/>
      <c r="CJ228" s="28"/>
      <c r="CK228" s="28"/>
      <c r="CL228" s="28"/>
      <c r="CM228" s="28"/>
      <c r="CN228" s="28"/>
      <c r="CO228" s="28"/>
      <c r="CP228" s="28"/>
      <c r="CQ228" s="28"/>
      <c r="CR228" s="28"/>
      <c r="CS228" s="28"/>
      <c r="CT228" s="28"/>
      <c r="CU228" s="28"/>
      <c r="CV228" s="28"/>
      <c r="CW228" s="28"/>
      <c r="CX228" s="28"/>
      <c r="CY228" s="28"/>
      <c r="CZ228" s="28"/>
      <c r="DA228" s="28"/>
      <c r="DB228" s="28"/>
      <c r="DC228" s="28"/>
      <c r="DD228" s="28"/>
      <c r="DE228" s="28"/>
      <c r="DF228" s="28"/>
      <c r="DG228" s="28"/>
      <c r="DH228" s="28"/>
      <c r="DI228" s="28"/>
      <c r="DJ228" s="28"/>
      <c r="DK228" s="28"/>
      <c r="DL228" s="28"/>
      <c r="DM228" s="28"/>
      <c r="DN228" s="28"/>
      <c r="DO228" s="28"/>
      <c r="DP228" s="28"/>
      <c r="DQ228" s="28"/>
      <c r="DR228" s="28"/>
      <c r="DS228" s="28"/>
      <c r="DT228" s="28"/>
      <c r="DU228" s="28"/>
      <c r="DV228" s="28"/>
      <c r="DW228" s="28"/>
      <c r="DX228" s="28"/>
      <c r="DY228" s="28"/>
      <c r="DZ228" s="28"/>
      <c r="EA228" s="28"/>
      <c r="EB228" s="28"/>
      <c r="EC228" s="28"/>
      <c r="ED228" s="28"/>
      <c r="EE228" s="28"/>
      <c r="EF228" s="28"/>
      <c r="EG228" s="28"/>
      <c r="EH228" s="28"/>
      <c r="EI228" s="28"/>
      <c r="EJ228" s="28"/>
      <c r="EK228" s="28"/>
      <c r="EL228" s="28"/>
      <c r="EM228" s="28"/>
      <c r="EN228" s="28"/>
      <c r="EO228" s="28"/>
      <c r="EP228" s="28"/>
      <c r="EQ228" s="28"/>
      <c r="ER228" s="28"/>
      <c r="ES228" s="28"/>
      <c r="ET228" s="28"/>
      <c r="EU228" s="28"/>
      <c r="EV228" s="28"/>
      <c r="EW228" s="28"/>
      <c r="EX228" s="28"/>
      <c r="EY228" s="28"/>
      <c r="EZ228" s="28"/>
      <c r="FA228" s="28"/>
      <c r="FB228" s="28"/>
      <c r="FC228" s="28"/>
      <c r="FD228" s="28"/>
      <c r="FE228" s="28"/>
      <c r="FF228" s="28"/>
      <c r="FG228" s="28"/>
      <c r="FH228" s="28"/>
      <c r="FI228" s="28"/>
      <c r="FJ228" s="28"/>
      <c r="FK228" s="28"/>
      <c r="FL228" s="28"/>
      <c r="FM228" s="28"/>
      <c r="FN228" s="28"/>
      <c r="FO228" s="28"/>
      <c r="FP228" s="28"/>
      <c r="FQ228" s="28"/>
      <c r="FR228" s="28"/>
      <c r="FS228" s="28"/>
      <c r="FT228" s="28"/>
      <c r="FU228" s="28"/>
      <c r="FV228" s="28"/>
      <c r="FW228" s="28"/>
      <c r="FX228" s="28"/>
      <c r="FY228" s="28"/>
      <c r="FZ228" s="28"/>
      <c r="GA228" s="28"/>
    </row>
    <row r="229" spans="1:187" ht="119.1" customHeight="1">
      <c r="A229" s="70"/>
      <c r="B229" s="110">
        <v>225</v>
      </c>
      <c r="C229" s="110" t="s">
        <v>2232</v>
      </c>
      <c r="D229" s="110"/>
      <c r="E229" s="110"/>
      <c r="F229" s="110"/>
      <c r="G229" s="27"/>
      <c r="H229" s="29"/>
      <c r="I229" s="27"/>
      <c r="J229" s="27"/>
      <c r="K229" s="27"/>
      <c r="L229" s="27"/>
      <c r="M229" s="62"/>
      <c r="N229" s="29"/>
      <c r="O229" s="26"/>
      <c r="P229" s="29"/>
      <c r="Q229" s="26"/>
      <c r="R229" s="26"/>
      <c r="S229" s="29"/>
      <c r="T229" s="26"/>
      <c r="U229" s="29"/>
      <c r="V229" s="32"/>
      <c r="W229" s="32"/>
      <c r="X229" s="26"/>
      <c r="Y229" s="26"/>
      <c r="Z229" s="29"/>
      <c r="AA229" s="26"/>
      <c r="AB229" s="29"/>
      <c r="AC229" s="29"/>
      <c r="AD229" s="29"/>
      <c r="AE229" s="29"/>
      <c r="AF229" s="26"/>
      <c r="AG229" s="29"/>
      <c r="AH229" s="26"/>
      <c r="AI229" s="29"/>
      <c r="AJ229" s="26"/>
      <c r="AK229" s="29"/>
      <c r="AL229" s="40"/>
      <c r="AM229" s="42"/>
      <c r="AN229" s="42"/>
      <c r="AO229" s="42"/>
      <c r="AP229" s="28"/>
      <c r="AQ229" s="3"/>
      <c r="AR229" s="3"/>
      <c r="AS229" s="79"/>
      <c r="AT229" s="79"/>
      <c r="AU229" s="79"/>
      <c r="AV229" s="79"/>
      <c r="AW229" s="79"/>
      <c r="AX229" s="79"/>
      <c r="AY229" s="79"/>
      <c r="AZ229" s="79"/>
      <c r="BA229" s="79"/>
      <c r="BB229" s="146" t="s">
        <v>1216</v>
      </c>
      <c r="BC229" s="28"/>
      <c r="BD229" s="28"/>
      <c r="BE229" s="28"/>
      <c r="BF229" s="28"/>
      <c r="BG229" s="28"/>
      <c r="BH229" s="28"/>
      <c r="BI229" s="28"/>
      <c r="BJ229" s="28"/>
      <c r="BK229" s="28"/>
      <c r="BL229" s="28"/>
      <c r="BM229" s="28"/>
      <c r="BN229" s="28"/>
      <c r="BO229" s="28"/>
      <c r="BP229" s="28"/>
      <c r="BQ229" s="28"/>
      <c r="BR229" s="28"/>
      <c r="BS229" s="28"/>
      <c r="BT229" s="28"/>
      <c r="BU229" s="28"/>
      <c r="BV229" s="28"/>
      <c r="BW229" s="28"/>
      <c r="BX229" s="28"/>
      <c r="BY229" s="28"/>
      <c r="BZ229" s="28"/>
      <c r="CA229" s="28"/>
      <c r="CB229" s="28"/>
      <c r="CC229" s="28"/>
      <c r="CD229" s="28"/>
      <c r="CE229" s="28"/>
      <c r="CF229" s="28"/>
      <c r="CG229" s="28"/>
      <c r="CH229" s="28"/>
      <c r="CI229" s="28"/>
      <c r="CJ229" s="28"/>
      <c r="CK229" s="28"/>
      <c r="CL229" s="28"/>
      <c r="CM229" s="28"/>
      <c r="CN229" s="28"/>
      <c r="CO229" s="28"/>
      <c r="CP229" s="28"/>
      <c r="CQ229" s="28"/>
      <c r="CR229" s="28"/>
      <c r="CS229" s="28"/>
      <c r="CT229" s="28"/>
      <c r="CU229" s="28"/>
      <c r="CV229" s="28"/>
      <c r="CW229" s="28"/>
      <c r="CX229" s="28"/>
      <c r="CY229" s="28"/>
      <c r="CZ229" s="28"/>
      <c r="DA229" s="28"/>
      <c r="DB229" s="28"/>
      <c r="DC229" s="28"/>
      <c r="DD229" s="28"/>
      <c r="DE229" s="28"/>
      <c r="DF229" s="28"/>
      <c r="DG229" s="28"/>
      <c r="DH229" s="28"/>
      <c r="DI229" s="28"/>
      <c r="DJ229" s="28"/>
      <c r="DK229" s="28"/>
      <c r="DL229" s="28"/>
      <c r="DM229" s="28"/>
      <c r="DN229" s="28"/>
      <c r="DO229" s="28"/>
      <c r="DP229" s="28"/>
      <c r="DQ229" s="28"/>
      <c r="DR229" s="28"/>
      <c r="DS229" s="28"/>
      <c r="DT229" s="28"/>
      <c r="DU229" s="28"/>
      <c r="DV229" s="28"/>
      <c r="DW229" s="28"/>
      <c r="DX229" s="28"/>
      <c r="DY229" s="28"/>
      <c r="DZ229" s="28"/>
      <c r="EA229" s="28"/>
      <c r="EB229" s="28"/>
      <c r="EC229" s="28"/>
      <c r="ED229" s="28"/>
      <c r="EE229" s="28"/>
      <c r="EF229" s="28"/>
      <c r="EG229" s="28"/>
      <c r="EH229" s="28"/>
      <c r="EI229" s="28"/>
      <c r="EJ229" s="28"/>
      <c r="EK229" s="28"/>
      <c r="EL229" s="28"/>
      <c r="EM229" s="28"/>
      <c r="EN229" s="28"/>
      <c r="EO229" s="28"/>
      <c r="EP229" s="28"/>
      <c r="EQ229" s="28"/>
      <c r="ER229" s="28"/>
      <c r="ES229" s="28"/>
      <c r="ET229" s="28"/>
      <c r="EU229" s="28"/>
      <c r="EV229" s="28"/>
      <c r="EW229" s="28"/>
      <c r="EX229" s="28"/>
      <c r="EY229" s="28"/>
      <c r="EZ229" s="28"/>
      <c r="FA229" s="28"/>
      <c r="FB229" s="28"/>
      <c r="FC229" s="28"/>
      <c r="FD229" s="28"/>
      <c r="FE229" s="28"/>
      <c r="FF229" s="28"/>
      <c r="FG229" s="28"/>
      <c r="FH229" s="28"/>
      <c r="FI229" s="28"/>
      <c r="FJ229" s="28"/>
      <c r="FK229" s="42"/>
      <c r="FL229" s="42"/>
      <c r="FM229" s="28"/>
      <c r="FN229" s="28"/>
      <c r="FO229" s="28"/>
      <c r="FP229" s="28"/>
      <c r="FQ229" s="28"/>
      <c r="FR229" s="28"/>
      <c r="FS229" s="42"/>
      <c r="FT229" s="42"/>
      <c r="FU229" s="28"/>
      <c r="FV229" s="28"/>
      <c r="FW229" s="28"/>
      <c r="FX229" s="28"/>
      <c r="FY229" s="42"/>
      <c r="FZ229" s="42"/>
      <c r="GA229" s="28"/>
    </row>
    <row r="230" spans="1:187" s="84" customFormat="1" ht="108" customHeight="1">
      <c r="A230" s="78" t="s">
        <v>635</v>
      </c>
      <c r="B230" s="79">
        <v>226</v>
      </c>
      <c r="C230" s="78" t="s">
        <v>2033</v>
      </c>
      <c r="D230" s="78" t="s">
        <v>53</v>
      </c>
      <c r="E230" s="78" t="s">
        <v>54</v>
      </c>
      <c r="F230" s="80" t="s">
        <v>2034</v>
      </c>
      <c r="G230" s="80" t="s">
        <v>2035</v>
      </c>
      <c r="H230" s="79"/>
      <c r="I230" s="81" t="s">
        <v>731</v>
      </c>
      <c r="J230" s="82" t="s">
        <v>2036</v>
      </c>
      <c r="K230" s="79" t="s">
        <v>2037</v>
      </c>
      <c r="L230" s="79">
        <v>3208777763</v>
      </c>
      <c r="M230" s="79" t="s">
        <v>2038</v>
      </c>
      <c r="N230" s="81" t="s">
        <v>1869</v>
      </c>
      <c r="O230" s="26">
        <v>44067</v>
      </c>
      <c r="P230" s="78" t="s">
        <v>478</v>
      </c>
      <c r="Q230" s="79" t="s">
        <v>2006</v>
      </c>
      <c r="R230" s="79" t="s">
        <v>2039</v>
      </c>
      <c r="S230" s="78" t="s">
        <v>150</v>
      </c>
      <c r="T230" s="26">
        <v>44070</v>
      </c>
      <c r="U230" s="29" t="s">
        <v>93</v>
      </c>
      <c r="V230" s="79" t="s">
        <v>1871</v>
      </c>
      <c r="W230" s="78" t="s">
        <v>1872</v>
      </c>
      <c r="X230" s="89">
        <v>44069</v>
      </c>
      <c r="Y230" s="78" t="s">
        <v>1088</v>
      </c>
      <c r="Z230" s="29" t="s">
        <v>842</v>
      </c>
      <c r="AA230" s="78" t="s">
        <v>105</v>
      </c>
      <c r="AB230" s="78" t="s">
        <v>1852</v>
      </c>
      <c r="AC230" s="78" t="s">
        <v>785</v>
      </c>
      <c r="AD230" s="78" t="s">
        <v>54</v>
      </c>
      <c r="AE230" s="78">
        <v>740</v>
      </c>
      <c r="AF230" s="78" t="s">
        <v>1833</v>
      </c>
      <c r="AG230" s="78">
        <v>822</v>
      </c>
      <c r="AH230" s="78" t="s">
        <v>2000</v>
      </c>
      <c r="AI230" s="79">
        <v>21435</v>
      </c>
      <c r="AJ230" s="78" t="s">
        <v>1833</v>
      </c>
      <c r="AK230" s="79">
        <v>48369</v>
      </c>
      <c r="AL230" s="78" t="s">
        <v>526</v>
      </c>
      <c r="AM230" s="28"/>
      <c r="AN230" s="28"/>
      <c r="AO230" s="28"/>
      <c r="AP230" s="28"/>
      <c r="AQ230" s="3"/>
      <c r="AR230" s="3"/>
      <c r="AS230" s="79"/>
      <c r="AT230" s="79"/>
      <c r="AU230" s="79"/>
      <c r="AV230" s="79"/>
      <c r="AW230" s="79"/>
      <c r="AX230" s="79"/>
      <c r="AY230" s="79"/>
      <c r="AZ230" s="79"/>
      <c r="BA230" s="118"/>
      <c r="BB230" s="146" t="s">
        <v>1216</v>
      </c>
      <c r="BC230" s="107"/>
      <c r="BD230" s="107"/>
      <c r="BE230" s="107"/>
      <c r="BF230" s="107"/>
      <c r="BG230" s="107"/>
      <c r="BH230" s="107"/>
      <c r="BI230" s="107"/>
      <c r="BJ230" s="107"/>
      <c r="BK230" s="107"/>
      <c r="BL230" s="107"/>
      <c r="BM230" s="107"/>
      <c r="BN230" s="107"/>
      <c r="BO230" s="107"/>
      <c r="BP230" s="107"/>
      <c r="BQ230" s="107"/>
      <c r="BR230" s="107"/>
      <c r="BS230" s="107"/>
      <c r="BT230" s="107"/>
      <c r="BU230" s="107"/>
      <c r="BV230" s="107"/>
      <c r="BW230" s="107"/>
      <c r="BX230" s="107"/>
      <c r="BY230" s="107"/>
      <c r="BZ230" s="107"/>
      <c r="CA230" s="107"/>
      <c r="CB230" s="107"/>
      <c r="CC230" s="107"/>
      <c r="CD230" s="107"/>
      <c r="CE230" s="107"/>
      <c r="CF230" s="107"/>
      <c r="CG230" s="107"/>
      <c r="CH230" s="107"/>
      <c r="CI230" s="107"/>
      <c r="CJ230" s="107"/>
      <c r="CK230" s="107"/>
      <c r="CL230" s="107"/>
      <c r="CM230" s="107"/>
      <c r="CN230" s="107"/>
      <c r="CO230" s="107"/>
      <c r="CP230" s="107"/>
      <c r="CQ230" s="107"/>
      <c r="CR230" s="107"/>
      <c r="CS230" s="107"/>
      <c r="CT230" s="107"/>
      <c r="CU230" s="107"/>
      <c r="CV230" s="107"/>
      <c r="CW230" s="107"/>
      <c r="CX230" s="107"/>
      <c r="CY230" s="107"/>
      <c r="CZ230" s="107"/>
      <c r="DA230" s="107"/>
      <c r="DB230" s="107"/>
      <c r="DC230" s="107"/>
      <c r="DD230" s="107"/>
      <c r="DE230" s="107"/>
      <c r="DF230" s="107"/>
      <c r="DG230" s="107"/>
      <c r="DH230" s="107"/>
      <c r="DI230" s="107"/>
      <c r="DJ230" s="107"/>
      <c r="DK230" s="107"/>
      <c r="DL230" s="107"/>
      <c r="DM230" s="107"/>
      <c r="DN230" s="107"/>
      <c r="DO230" s="107"/>
      <c r="DP230" s="107"/>
      <c r="DQ230" s="107"/>
      <c r="DR230" s="107"/>
      <c r="DS230" s="107"/>
      <c r="DT230" s="107"/>
      <c r="DU230" s="107"/>
      <c r="DV230" s="107"/>
      <c r="DW230" s="107"/>
      <c r="DX230" s="107"/>
      <c r="DY230" s="107"/>
      <c r="DZ230" s="107"/>
      <c r="EA230" s="107"/>
      <c r="EB230" s="107"/>
      <c r="EC230" s="107"/>
      <c r="ED230" s="107"/>
      <c r="EE230" s="107"/>
      <c r="EF230" s="107"/>
      <c r="EG230" s="107"/>
      <c r="EH230" s="107"/>
      <c r="EI230" s="107"/>
      <c r="EJ230" s="107"/>
      <c r="EK230" s="107"/>
      <c r="EL230" s="107"/>
      <c r="EM230" s="107"/>
      <c r="EN230" s="107"/>
      <c r="EO230" s="107"/>
      <c r="EP230" s="107"/>
      <c r="EQ230" s="107"/>
      <c r="ER230" s="107"/>
      <c r="ES230" s="107"/>
      <c r="ET230" s="107"/>
      <c r="EU230" s="107"/>
      <c r="EV230" s="107"/>
      <c r="EW230" s="107"/>
      <c r="EX230" s="107"/>
      <c r="EY230" s="107"/>
      <c r="EZ230" s="107"/>
      <c r="FA230" s="107"/>
      <c r="FB230" s="107"/>
      <c r="FC230" s="107"/>
      <c r="FD230" s="107"/>
      <c r="FE230" s="107"/>
      <c r="FF230" s="107"/>
      <c r="FG230" s="107"/>
      <c r="FH230" s="107"/>
      <c r="FI230" s="107"/>
      <c r="FJ230" s="107"/>
      <c r="FM230" s="107"/>
      <c r="FN230" s="107"/>
      <c r="FO230" s="107"/>
      <c r="FP230" s="107"/>
      <c r="FQ230" s="107"/>
      <c r="FR230" s="107"/>
      <c r="FU230" s="107"/>
      <c r="FV230" s="107"/>
      <c r="FW230" s="107"/>
      <c r="FX230" s="107"/>
      <c r="GA230" s="107"/>
    </row>
    <row r="231" spans="1:187" ht="117.95" customHeight="1">
      <c r="A231" s="78" t="s">
        <v>635</v>
      </c>
      <c r="B231" s="79">
        <v>227</v>
      </c>
      <c r="C231" s="78" t="s">
        <v>2040</v>
      </c>
      <c r="D231" s="78" t="s">
        <v>53</v>
      </c>
      <c r="E231" s="78" t="s">
        <v>54</v>
      </c>
      <c r="F231" s="79" t="s">
        <v>2041</v>
      </c>
      <c r="G231" s="79" t="s">
        <v>2042</v>
      </c>
      <c r="H231" s="79"/>
      <c r="I231" s="81" t="s">
        <v>731</v>
      </c>
      <c r="J231" s="82" t="s">
        <v>2043</v>
      </c>
      <c r="K231" s="79" t="s">
        <v>2044</v>
      </c>
      <c r="L231" s="79">
        <v>3086599</v>
      </c>
      <c r="M231" s="83" t="s">
        <v>2045</v>
      </c>
      <c r="N231" s="81" t="s">
        <v>1869</v>
      </c>
      <c r="O231" s="26">
        <v>44068</v>
      </c>
      <c r="P231" s="78" t="s">
        <v>478</v>
      </c>
      <c r="Q231" s="79" t="s">
        <v>2006</v>
      </c>
      <c r="R231" s="79" t="s">
        <v>2006</v>
      </c>
      <c r="S231" s="78" t="s">
        <v>150</v>
      </c>
      <c r="T231" s="26">
        <v>44070</v>
      </c>
      <c r="U231" s="29" t="s">
        <v>93</v>
      </c>
      <c r="V231" s="79" t="s">
        <v>1871</v>
      </c>
      <c r="W231" s="78" t="s">
        <v>1872</v>
      </c>
      <c r="X231" s="89">
        <v>44069</v>
      </c>
      <c r="Y231" s="78" t="s">
        <v>1088</v>
      </c>
      <c r="Z231" s="29" t="s">
        <v>842</v>
      </c>
      <c r="AA231" s="78" t="s">
        <v>105</v>
      </c>
      <c r="AB231" s="78" t="s">
        <v>1852</v>
      </c>
      <c r="AC231" s="78" t="s">
        <v>785</v>
      </c>
      <c r="AD231" s="78" t="s">
        <v>54</v>
      </c>
      <c r="AE231" s="78">
        <v>740</v>
      </c>
      <c r="AF231" s="78" t="s">
        <v>1833</v>
      </c>
      <c r="AG231" s="78">
        <v>823</v>
      </c>
      <c r="AH231" s="78" t="s">
        <v>2000</v>
      </c>
      <c r="AI231" s="79">
        <v>21435</v>
      </c>
      <c r="AJ231" s="78" t="s">
        <v>1833</v>
      </c>
      <c r="AK231" s="79">
        <v>48369</v>
      </c>
      <c r="AL231" s="78" t="s">
        <v>526</v>
      </c>
      <c r="AM231" s="42"/>
      <c r="AN231" s="42"/>
      <c r="AO231" s="28"/>
      <c r="AP231" s="28"/>
      <c r="AQ231" s="3"/>
      <c r="AR231" s="3"/>
      <c r="AS231" s="79"/>
      <c r="AT231" s="79"/>
      <c r="AU231" s="79"/>
      <c r="AV231" s="79"/>
      <c r="AW231" s="79"/>
      <c r="AX231" s="79"/>
      <c r="AY231" s="79"/>
      <c r="AZ231" s="79"/>
      <c r="BA231" s="79"/>
      <c r="BB231" s="146" t="s">
        <v>1216</v>
      </c>
      <c r="BC231" s="28"/>
      <c r="BD231" s="28"/>
      <c r="BE231" s="28"/>
      <c r="BF231" s="28"/>
      <c r="BG231" s="28"/>
      <c r="BH231" s="28"/>
      <c r="BI231" s="28"/>
      <c r="BJ231" s="28"/>
      <c r="BK231" s="28"/>
      <c r="BL231" s="28"/>
      <c r="BM231" s="28"/>
      <c r="BN231" s="28"/>
      <c r="BO231" s="28"/>
      <c r="BP231" s="28"/>
      <c r="BQ231" s="28"/>
      <c r="BR231" s="28"/>
      <c r="BS231" s="28"/>
      <c r="BT231" s="28"/>
      <c r="BU231" s="28"/>
      <c r="BV231" s="28"/>
      <c r="BW231" s="28"/>
      <c r="BX231" s="28"/>
      <c r="BY231" s="28"/>
      <c r="BZ231" s="28"/>
      <c r="CA231" s="28"/>
      <c r="CB231" s="28"/>
      <c r="CC231" s="28"/>
      <c r="CD231" s="28"/>
      <c r="CE231" s="28"/>
      <c r="CF231" s="28"/>
      <c r="CG231" s="28"/>
      <c r="CH231" s="28"/>
      <c r="CI231" s="28"/>
      <c r="CJ231" s="28"/>
      <c r="CK231" s="28"/>
      <c r="CL231" s="28"/>
      <c r="CM231" s="28"/>
      <c r="CN231" s="28"/>
      <c r="CO231" s="28"/>
      <c r="CP231" s="28"/>
      <c r="CQ231" s="28"/>
      <c r="CR231" s="28"/>
      <c r="CS231" s="28"/>
      <c r="CT231" s="28"/>
      <c r="CU231" s="28"/>
      <c r="CV231" s="28"/>
      <c r="CW231" s="28"/>
      <c r="CX231" s="28"/>
      <c r="CY231" s="28"/>
      <c r="CZ231" s="28"/>
      <c r="DA231" s="28"/>
      <c r="DB231" s="28"/>
      <c r="DC231" s="28"/>
      <c r="DD231" s="28"/>
      <c r="DE231" s="28"/>
      <c r="DF231" s="28"/>
      <c r="DG231" s="28"/>
      <c r="DH231" s="28"/>
      <c r="DI231" s="28"/>
      <c r="DJ231" s="28"/>
      <c r="DK231" s="28"/>
      <c r="DL231" s="28"/>
      <c r="DM231" s="28"/>
      <c r="DN231" s="28"/>
      <c r="DO231" s="28"/>
      <c r="DP231" s="28"/>
      <c r="DQ231" s="28"/>
      <c r="DR231" s="28"/>
      <c r="DS231" s="28"/>
      <c r="DT231" s="28"/>
      <c r="DU231" s="28"/>
      <c r="DV231" s="28"/>
      <c r="DW231" s="28"/>
      <c r="DX231" s="28"/>
      <c r="DY231" s="28"/>
      <c r="DZ231" s="28"/>
      <c r="EA231" s="28"/>
      <c r="EB231" s="28"/>
      <c r="EC231" s="28"/>
      <c r="ED231" s="28"/>
      <c r="EE231" s="28"/>
      <c r="EF231" s="28"/>
      <c r="EG231" s="28"/>
      <c r="EH231" s="28"/>
      <c r="EI231" s="28"/>
      <c r="EJ231" s="28"/>
      <c r="EK231" s="28"/>
      <c r="EL231" s="28"/>
      <c r="EM231" s="28"/>
      <c r="EN231" s="28"/>
      <c r="EO231" s="28"/>
      <c r="EP231" s="28"/>
      <c r="EQ231" s="28"/>
      <c r="ER231" s="28"/>
      <c r="ES231" s="28"/>
      <c r="ET231" s="28"/>
      <c r="EU231" s="28"/>
      <c r="EV231" s="28"/>
      <c r="EW231" s="28"/>
      <c r="EX231" s="28"/>
      <c r="EY231" s="28"/>
      <c r="EZ231" s="28"/>
      <c r="FA231" s="28"/>
      <c r="FB231" s="28"/>
      <c r="FC231" s="28"/>
      <c r="FD231" s="28"/>
      <c r="FE231" s="28"/>
      <c r="FF231" s="28"/>
      <c r="FG231" s="28"/>
      <c r="FH231" s="28"/>
      <c r="FI231" s="28"/>
      <c r="FJ231" s="28"/>
      <c r="FK231" s="28"/>
      <c r="FL231" s="28"/>
      <c r="FM231" s="28"/>
      <c r="FN231" s="28"/>
      <c r="FO231" s="28"/>
      <c r="FP231" s="28"/>
      <c r="FQ231" s="28"/>
      <c r="FR231" s="28"/>
      <c r="FS231" s="28"/>
      <c r="FT231" s="28"/>
      <c r="FU231" s="28"/>
      <c r="FV231" s="28"/>
      <c r="FW231" s="28"/>
      <c r="FX231" s="28"/>
      <c r="FY231" s="28"/>
      <c r="FZ231" s="28"/>
      <c r="GA231" s="28"/>
    </row>
    <row r="232" spans="1:187" ht="140.1" customHeight="1">
      <c r="A232" s="70" t="s">
        <v>635</v>
      </c>
      <c r="B232" s="70">
        <v>228</v>
      </c>
      <c r="C232" s="70" t="s">
        <v>2057</v>
      </c>
      <c r="D232" s="70" t="s">
        <v>53</v>
      </c>
      <c r="E232" s="70" t="s">
        <v>54</v>
      </c>
      <c r="F232" s="79" t="s">
        <v>2058</v>
      </c>
      <c r="G232" s="79" t="s">
        <v>2059</v>
      </c>
      <c r="H232" s="70"/>
      <c r="I232" s="70" t="s">
        <v>731</v>
      </c>
      <c r="J232" s="70" t="s">
        <v>2060</v>
      </c>
      <c r="K232" s="70" t="s">
        <v>2061</v>
      </c>
      <c r="L232" s="70">
        <v>3232310262</v>
      </c>
      <c r="M232" s="167" t="s">
        <v>2062</v>
      </c>
      <c r="N232" s="81" t="s">
        <v>1869</v>
      </c>
      <c r="O232" s="26">
        <v>44083</v>
      </c>
      <c r="P232" s="70" t="s">
        <v>1830</v>
      </c>
      <c r="Q232" s="70" t="s">
        <v>1830</v>
      </c>
      <c r="R232" s="70" t="s">
        <v>1830</v>
      </c>
      <c r="S232" s="70" t="s">
        <v>150</v>
      </c>
      <c r="T232" s="88">
        <v>44081</v>
      </c>
      <c r="U232" s="29" t="s">
        <v>93</v>
      </c>
      <c r="V232" s="79" t="s">
        <v>1871</v>
      </c>
      <c r="W232" s="78" t="s">
        <v>1872</v>
      </c>
      <c r="X232" s="26">
        <v>44196</v>
      </c>
      <c r="Y232" s="78" t="s">
        <v>1088</v>
      </c>
      <c r="Z232" s="29" t="s">
        <v>842</v>
      </c>
      <c r="AA232" s="78" t="s">
        <v>105</v>
      </c>
      <c r="AB232" s="78" t="s">
        <v>1852</v>
      </c>
      <c r="AC232" s="78" t="s">
        <v>785</v>
      </c>
      <c r="AD232" s="78" t="s">
        <v>54</v>
      </c>
      <c r="AE232" s="78">
        <v>740</v>
      </c>
      <c r="AF232" s="78" t="s">
        <v>1833</v>
      </c>
      <c r="AG232" s="70" t="s">
        <v>1830</v>
      </c>
      <c r="AH232" s="70" t="s">
        <v>1830</v>
      </c>
      <c r="AI232" s="79">
        <v>21435</v>
      </c>
      <c r="AJ232" s="78" t="s">
        <v>1833</v>
      </c>
      <c r="AK232" s="79">
        <v>48369</v>
      </c>
      <c r="AL232" s="78" t="s">
        <v>526</v>
      </c>
      <c r="AM232" s="84"/>
      <c r="AN232" s="84"/>
      <c r="AO232" s="107"/>
      <c r="AP232" s="107"/>
      <c r="AQ232" s="97"/>
      <c r="AR232" s="97"/>
      <c r="AS232" s="118"/>
      <c r="AT232" s="118"/>
      <c r="AU232" s="118"/>
      <c r="AV232" s="118"/>
      <c r="AW232" s="118"/>
      <c r="AX232" s="118"/>
      <c r="AY232" s="118"/>
      <c r="AZ232" s="118"/>
      <c r="BA232" s="79"/>
      <c r="BB232" s="155" t="s">
        <v>2172</v>
      </c>
      <c r="BC232" s="28"/>
      <c r="BD232" s="28"/>
      <c r="BE232" s="28"/>
      <c r="BF232" s="28"/>
      <c r="BG232" s="28"/>
      <c r="BH232" s="28"/>
      <c r="BI232" s="28"/>
      <c r="BJ232" s="28"/>
      <c r="BK232" s="28"/>
      <c r="BL232" s="28"/>
      <c r="BM232" s="28"/>
      <c r="BN232" s="28"/>
      <c r="BO232" s="28"/>
      <c r="BP232" s="28"/>
      <c r="BQ232" s="28"/>
      <c r="BR232" s="28"/>
      <c r="BS232" s="28"/>
      <c r="BT232" s="28"/>
      <c r="BU232" s="28"/>
      <c r="BV232" s="28"/>
      <c r="BW232" s="28"/>
      <c r="BX232" s="28"/>
      <c r="BY232" s="28"/>
      <c r="BZ232" s="28"/>
      <c r="CA232" s="28"/>
      <c r="CB232" s="28"/>
      <c r="CC232" s="28"/>
      <c r="CD232" s="28"/>
      <c r="CE232" s="28"/>
      <c r="CF232" s="28"/>
      <c r="CG232" s="28"/>
      <c r="CH232" s="28"/>
      <c r="CI232" s="28"/>
      <c r="CJ232" s="28"/>
      <c r="CK232" s="28"/>
      <c r="CL232" s="28"/>
      <c r="CM232" s="28"/>
      <c r="CN232" s="28"/>
      <c r="CO232" s="28"/>
      <c r="CP232" s="28"/>
      <c r="CQ232" s="28"/>
      <c r="CR232" s="28"/>
      <c r="CS232" s="28"/>
      <c r="CT232" s="28"/>
      <c r="CU232" s="28"/>
      <c r="CV232" s="28"/>
      <c r="CW232" s="28"/>
      <c r="CX232" s="28"/>
      <c r="CY232" s="28"/>
      <c r="CZ232" s="28"/>
      <c r="DA232" s="28"/>
      <c r="DB232" s="28"/>
      <c r="DC232" s="28"/>
      <c r="DD232" s="28"/>
      <c r="DE232" s="28"/>
      <c r="DF232" s="28"/>
      <c r="DG232" s="28"/>
      <c r="DH232" s="28"/>
      <c r="DI232" s="28"/>
      <c r="DJ232" s="28"/>
      <c r="DK232" s="28"/>
      <c r="DL232" s="28"/>
      <c r="DM232" s="28"/>
      <c r="DN232" s="28"/>
      <c r="DO232" s="28"/>
      <c r="DP232" s="28"/>
      <c r="DQ232" s="28"/>
      <c r="DR232" s="28"/>
      <c r="DS232" s="28"/>
      <c r="DT232" s="28"/>
      <c r="DU232" s="28"/>
      <c r="DV232" s="28"/>
      <c r="DW232" s="28"/>
      <c r="DX232" s="28"/>
      <c r="DY232" s="28"/>
      <c r="DZ232" s="28"/>
      <c r="EA232" s="28"/>
      <c r="EB232" s="28"/>
      <c r="EC232" s="28"/>
      <c r="ED232" s="28"/>
      <c r="EE232" s="28"/>
      <c r="EF232" s="28"/>
      <c r="EG232" s="28"/>
      <c r="EH232" s="28"/>
      <c r="EI232" s="28"/>
      <c r="EJ232" s="28"/>
      <c r="EK232" s="28"/>
      <c r="EL232" s="28"/>
      <c r="EM232" s="28"/>
      <c r="EN232" s="28"/>
      <c r="EO232" s="28"/>
      <c r="EP232" s="28"/>
      <c r="EQ232" s="28"/>
      <c r="ER232" s="28"/>
      <c r="ES232" s="28"/>
      <c r="ET232" s="28"/>
      <c r="EU232" s="28"/>
      <c r="EV232" s="28"/>
      <c r="EW232" s="28"/>
      <c r="EX232" s="28"/>
      <c r="EY232" s="28"/>
      <c r="EZ232" s="28"/>
      <c r="FA232" s="28"/>
      <c r="FB232" s="28"/>
      <c r="FC232" s="28"/>
      <c r="FD232" s="28"/>
      <c r="FE232" s="28"/>
      <c r="FF232" s="28"/>
      <c r="FG232" s="28"/>
      <c r="FH232" s="28"/>
      <c r="FI232" s="28"/>
      <c r="FJ232" s="28"/>
      <c r="FK232" s="28"/>
      <c r="FL232" s="28"/>
      <c r="FM232" s="28"/>
      <c r="FN232" s="28"/>
      <c r="FO232" s="28"/>
      <c r="FP232" s="28"/>
      <c r="FQ232" s="28"/>
      <c r="FR232" s="28"/>
      <c r="FS232" s="28"/>
      <c r="FT232" s="28"/>
      <c r="FU232" s="28"/>
      <c r="FV232" s="28"/>
      <c r="FW232" s="28"/>
      <c r="FX232" s="28"/>
      <c r="FY232" s="28"/>
      <c r="FZ232" s="28"/>
      <c r="GA232" s="28"/>
    </row>
    <row r="233" spans="1:187" ht="161.1" customHeight="1">
      <c r="A233" s="27" t="s">
        <v>51</v>
      </c>
      <c r="B233" s="29">
        <v>229</v>
      </c>
      <c r="C233" s="29" t="s">
        <v>2116</v>
      </c>
      <c r="D233" s="29" t="s">
        <v>53</v>
      </c>
      <c r="E233" s="29" t="s">
        <v>54</v>
      </c>
      <c r="F233" s="147" t="s">
        <v>2117</v>
      </c>
      <c r="G233" s="29">
        <v>1020763716</v>
      </c>
      <c r="H233" s="29">
        <v>2</v>
      </c>
      <c r="I233" s="29" t="s">
        <v>1049</v>
      </c>
      <c r="J233" s="29" t="s">
        <v>145</v>
      </c>
      <c r="K233" s="29" t="s">
        <v>2118</v>
      </c>
      <c r="L233" s="29">
        <v>3219198032</v>
      </c>
      <c r="M233" s="155" t="s">
        <v>268</v>
      </c>
      <c r="N233" s="29" t="s">
        <v>2119</v>
      </c>
      <c r="O233" s="26">
        <v>44067</v>
      </c>
      <c r="P233" s="29" t="s">
        <v>2032</v>
      </c>
      <c r="Q233" s="29" t="s">
        <v>1830</v>
      </c>
      <c r="R233" s="29" t="s">
        <v>1830</v>
      </c>
      <c r="S233" s="29" t="s">
        <v>2120</v>
      </c>
      <c r="T233" s="29" t="s">
        <v>2120</v>
      </c>
      <c r="U233" s="29" t="s">
        <v>93</v>
      </c>
      <c r="V233" s="57">
        <v>16800000</v>
      </c>
      <c r="W233" s="57">
        <v>4200000</v>
      </c>
      <c r="X233" s="29" t="s">
        <v>2121</v>
      </c>
      <c r="Y233" s="29" t="s">
        <v>964</v>
      </c>
      <c r="Z233" s="29"/>
      <c r="AA233" s="29" t="s">
        <v>1831</v>
      </c>
      <c r="AB233" s="29" t="s">
        <v>79</v>
      </c>
      <c r="AC233" s="29" t="s">
        <v>80</v>
      </c>
      <c r="AD233" s="29" t="s">
        <v>54</v>
      </c>
      <c r="AE233" s="29">
        <v>771</v>
      </c>
      <c r="AF233" s="29" t="s">
        <v>2122</v>
      </c>
      <c r="AG233" s="29">
        <v>829</v>
      </c>
      <c r="AH233" s="29" t="s">
        <v>2000</v>
      </c>
      <c r="AI233" s="29">
        <v>21808</v>
      </c>
      <c r="AJ233" s="29" t="s">
        <v>1773</v>
      </c>
      <c r="AK233" s="29">
        <v>49399</v>
      </c>
      <c r="AL233" s="40" t="s">
        <v>95</v>
      </c>
      <c r="AM233" s="28"/>
      <c r="AN233" s="28"/>
      <c r="AO233" s="28"/>
      <c r="AP233" s="28"/>
      <c r="AQ233" s="3"/>
      <c r="AR233" s="3"/>
      <c r="AS233" s="79"/>
      <c r="AT233" s="79"/>
      <c r="AU233" s="79"/>
      <c r="AV233" s="79"/>
      <c r="AW233" s="79"/>
      <c r="AX233" s="79"/>
      <c r="AY233" s="79"/>
      <c r="AZ233" s="79"/>
      <c r="BA233" s="79"/>
      <c r="BB233" s="155" t="s">
        <v>2173</v>
      </c>
      <c r="BC233" s="28"/>
      <c r="BD233" s="28"/>
      <c r="BE233" s="28"/>
      <c r="BF233" s="28"/>
      <c r="BG233" s="28"/>
      <c r="BH233" s="28"/>
      <c r="BI233" s="28"/>
      <c r="BJ233" s="28"/>
      <c r="BK233" s="28"/>
      <c r="BL233" s="28"/>
      <c r="BM233" s="28"/>
      <c r="BN233" s="28"/>
      <c r="BO233" s="28"/>
      <c r="BP233" s="28"/>
      <c r="BQ233" s="28"/>
      <c r="BR233" s="28"/>
      <c r="BS233" s="28"/>
      <c r="BT233" s="28"/>
      <c r="BU233" s="28"/>
      <c r="BV233" s="28"/>
      <c r="BW233" s="28"/>
      <c r="BX233" s="28"/>
      <c r="BY233" s="28"/>
      <c r="BZ233" s="28"/>
      <c r="CA233" s="28"/>
      <c r="CB233" s="28"/>
      <c r="CC233" s="28"/>
      <c r="CD233" s="28"/>
      <c r="CE233" s="28"/>
      <c r="CF233" s="28"/>
      <c r="CG233" s="28"/>
      <c r="CH233" s="28"/>
      <c r="CI233" s="28"/>
      <c r="CJ233" s="28"/>
      <c r="CK233" s="28"/>
      <c r="CL233" s="28"/>
      <c r="CM233" s="28"/>
      <c r="CN233" s="28"/>
      <c r="CO233" s="28"/>
      <c r="CP233" s="28"/>
      <c r="CQ233" s="28"/>
      <c r="CR233" s="28"/>
      <c r="CS233" s="28"/>
      <c r="CT233" s="28"/>
      <c r="CU233" s="28"/>
      <c r="CV233" s="28"/>
      <c r="CW233" s="28"/>
      <c r="CX233" s="28"/>
      <c r="CY233" s="28"/>
      <c r="CZ233" s="28"/>
      <c r="DA233" s="28"/>
      <c r="DB233" s="28"/>
      <c r="DC233" s="28"/>
      <c r="DD233" s="28"/>
      <c r="DE233" s="28"/>
      <c r="DF233" s="28"/>
      <c r="DG233" s="28"/>
      <c r="DH233" s="28"/>
      <c r="DI233" s="28"/>
      <c r="DJ233" s="28"/>
      <c r="DK233" s="28"/>
      <c r="DL233" s="28"/>
      <c r="DM233" s="28"/>
      <c r="DN233" s="28"/>
      <c r="DO233" s="28"/>
      <c r="DP233" s="28"/>
      <c r="DQ233" s="28"/>
      <c r="DR233" s="28"/>
      <c r="DS233" s="28"/>
      <c r="DT233" s="28"/>
      <c r="DU233" s="28"/>
      <c r="DV233" s="28"/>
      <c r="DW233" s="28"/>
      <c r="DX233" s="28"/>
      <c r="DY233" s="28"/>
      <c r="DZ233" s="28"/>
      <c r="EA233" s="28"/>
      <c r="EB233" s="28"/>
      <c r="EC233" s="28"/>
      <c r="ED233" s="28"/>
      <c r="EE233" s="28"/>
      <c r="EF233" s="28"/>
      <c r="EG233" s="28"/>
      <c r="EH233" s="28"/>
      <c r="EI233" s="28"/>
      <c r="EJ233" s="28"/>
      <c r="EK233" s="28"/>
      <c r="EL233" s="28"/>
      <c r="EM233" s="28"/>
      <c r="EN233" s="28"/>
      <c r="EO233" s="28"/>
      <c r="EP233" s="28"/>
      <c r="EQ233" s="28"/>
      <c r="ER233" s="28"/>
      <c r="ES233" s="28"/>
      <c r="ET233" s="28"/>
      <c r="EU233" s="28"/>
      <c r="EV233" s="28"/>
      <c r="EW233" s="28"/>
      <c r="EX233" s="28"/>
      <c r="EY233" s="28"/>
      <c r="EZ233" s="28"/>
      <c r="FA233" s="28"/>
      <c r="FB233" s="28"/>
      <c r="FC233" s="28"/>
      <c r="FD233" s="28"/>
      <c r="FE233" s="28"/>
      <c r="FF233" s="28"/>
      <c r="FG233" s="28"/>
      <c r="FH233" s="28"/>
      <c r="FI233" s="28"/>
      <c r="FJ233" s="28"/>
      <c r="FK233" s="28"/>
      <c r="FL233" s="28"/>
      <c r="FM233" s="28"/>
      <c r="FN233" s="28"/>
      <c r="FO233" s="28"/>
      <c r="FP233" s="28"/>
      <c r="FQ233" s="28"/>
      <c r="FR233" s="28"/>
      <c r="FS233" s="28"/>
      <c r="FT233" s="28"/>
      <c r="FU233" s="28"/>
      <c r="FV233" s="28"/>
      <c r="FW233" s="28"/>
      <c r="FX233" s="28"/>
      <c r="FY233" s="28"/>
      <c r="FZ233" s="28"/>
      <c r="GA233" s="28"/>
    </row>
    <row r="234" spans="1:187" ht="173.1" customHeight="1">
      <c r="A234" s="27" t="s">
        <v>51</v>
      </c>
      <c r="B234" s="27">
        <v>230</v>
      </c>
      <c r="C234" s="27" t="s">
        <v>1726</v>
      </c>
      <c r="D234" s="27" t="s">
        <v>53</v>
      </c>
      <c r="E234" s="27"/>
      <c r="F234" s="27" t="s">
        <v>721</v>
      </c>
      <c r="G234" s="27" t="s">
        <v>1727</v>
      </c>
      <c r="H234" s="29"/>
      <c r="I234" s="27" t="s">
        <v>125</v>
      </c>
      <c r="J234" s="27" t="s">
        <v>145</v>
      </c>
      <c r="K234" s="27" t="s">
        <v>1728</v>
      </c>
      <c r="L234" s="27" t="s">
        <v>1729</v>
      </c>
      <c r="M234" s="62" t="s">
        <v>1730</v>
      </c>
      <c r="N234" s="29" t="s">
        <v>1731</v>
      </c>
      <c r="O234" s="26">
        <v>44067</v>
      </c>
      <c r="P234" s="29" t="s">
        <v>1732</v>
      </c>
      <c r="Q234" s="26">
        <v>44069</v>
      </c>
      <c r="R234" s="26">
        <v>44070</v>
      </c>
      <c r="S234" s="29" t="s">
        <v>150</v>
      </c>
      <c r="T234" s="26">
        <v>44070</v>
      </c>
      <c r="U234" s="29" t="s">
        <v>93</v>
      </c>
      <c r="V234" s="32">
        <v>10160000</v>
      </c>
      <c r="W234" s="32">
        <v>2540000</v>
      </c>
      <c r="X234" s="26">
        <v>44191</v>
      </c>
      <c r="Y234" s="26" t="s">
        <v>964</v>
      </c>
      <c r="Z234" s="29" t="s">
        <v>1405</v>
      </c>
      <c r="AA234" s="26" t="s">
        <v>121</v>
      </c>
      <c r="AB234" s="29" t="s">
        <v>79</v>
      </c>
      <c r="AC234" s="29" t="s">
        <v>80</v>
      </c>
      <c r="AD234" s="29" t="s">
        <v>54</v>
      </c>
      <c r="AE234" s="29">
        <v>801</v>
      </c>
      <c r="AF234" s="26">
        <v>44067</v>
      </c>
      <c r="AG234" s="29">
        <v>821</v>
      </c>
      <c r="AH234" s="26">
        <v>44067</v>
      </c>
      <c r="AI234" s="29">
        <v>21951</v>
      </c>
      <c r="AJ234" s="26">
        <v>44067</v>
      </c>
      <c r="AK234" s="29">
        <v>49622</v>
      </c>
      <c r="AL234" s="40" t="s">
        <v>123</v>
      </c>
      <c r="AM234" s="28"/>
      <c r="AN234" s="28"/>
      <c r="AO234" s="28"/>
      <c r="AP234" s="28"/>
      <c r="AQ234" s="3"/>
      <c r="AR234" s="3"/>
      <c r="AS234" s="79"/>
      <c r="AT234" s="79"/>
      <c r="AU234" s="79"/>
      <c r="AV234" s="79"/>
      <c r="AW234" s="79"/>
      <c r="AX234" s="79"/>
      <c r="AY234" s="79"/>
      <c r="AZ234" s="79"/>
      <c r="BA234" s="79"/>
      <c r="BB234" s="146" t="s">
        <v>1216</v>
      </c>
      <c r="BC234" s="28"/>
      <c r="BD234" s="28"/>
      <c r="BE234" s="28"/>
      <c r="BF234" s="28"/>
      <c r="BG234" s="28"/>
      <c r="BH234" s="28"/>
      <c r="BI234" s="28"/>
      <c r="BJ234" s="28"/>
      <c r="BK234" s="28"/>
      <c r="BL234" s="28"/>
      <c r="BM234" s="28"/>
      <c r="BN234" s="28"/>
      <c r="BO234" s="28"/>
      <c r="BP234" s="28"/>
      <c r="BQ234" s="28"/>
      <c r="BR234" s="28"/>
      <c r="BS234" s="28"/>
      <c r="BT234" s="28"/>
      <c r="BU234" s="28"/>
      <c r="BV234" s="28"/>
      <c r="BW234" s="28"/>
      <c r="BX234" s="28"/>
      <c r="BY234" s="28"/>
      <c r="BZ234" s="28"/>
      <c r="CA234" s="28"/>
      <c r="CB234" s="28"/>
      <c r="CC234" s="28"/>
      <c r="CD234" s="28"/>
      <c r="CE234" s="28"/>
      <c r="CF234" s="28"/>
      <c r="CG234" s="28"/>
      <c r="CH234" s="28"/>
      <c r="CI234" s="28"/>
      <c r="CJ234" s="28"/>
      <c r="CK234" s="28"/>
      <c r="CL234" s="28"/>
      <c r="CM234" s="28"/>
      <c r="CN234" s="28"/>
      <c r="CO234" s="28"/>
      <c r="CP234" s="28"/>
      <c r="CQ234" s="28"/>
      <c r="CR234" s="28"/>
      <c r="CS234" s="28"/>
      <c r="CT234" s="28"/>
      <c r="CU234" s="28"/>
      <c r="CV234" s="28"/>
      <c r="CW234" s="28"/>
      <c r="CX234" s="28"/>
      <c r="CY234" s="28"/>
      <c r="CZ234" s="28"/>
      <c r="DA234" s="28"/>
      <c r="DB234" s="28"/>
      <c r="DC234" s="28"/>
      <c r="DD234" s="28"/>
      <c r="DE234" s="28"/>
      <c r="DF234" s="28"/>
      <c r="DG234" s="28"/>
      <c r="DH234" s="28"/>
      <c r="DI234" s="28"/>
      <c r="DJ234" s="28"/>
      <c r="DK234" s="28"/>
      <c r="DL234" s="28"/>
      <c r="DM234" s="28"/>
      <c r="DN234" s="28"/>
      <c r="DO234" s="28"/>
      <c r="DP234" s="28"/>
      <c r="DQ234" s="28"/>
      <c r="DR234" s="28"/>
      <c r="DS234" s="28"/>
      <c r="DT234" s="28"/>
      <c r="DU234" s="28"/>
      <c r="DV234" s="28"/>
      <c r="DW234" s="28"/>
      <c r="DX234" s="28"/>
      <c r="DY234" s="28"/>
      <c r="DZ234" s="28"/>
      <c r="EA234" s="28"/>
      <c r="EB234" s="28"/>
      <c r="EC234" s="28"/>
      <c r="ED234" s="28"/>
      <c r="EE234" s="28"/>
      <c r="EF234" s="28"/>
      <c r="EG234" s="28"/>
      <c r="EH234" s="28"/>
      <c r="EI234" s="28"/>
      <c r="EJ234" s="28"/>
      <c r="EK234" s="28"/>
      <c r="EL234" s="28"/>
      <c r="EM234" s="28"/>
      <c r="EN234" s="28"/>
      <c r="EO234" s="28"/>
      <c r="EP234" s="28"/>
      <c r="EQ234" s="28"/>
      <c r="ER234" s="28"/>
      <c r="ES234" s="28"/>
      <c r="ET234" s="28"/>
      <c r="EU234" s="28"/>
      <c r="EV234" s="28"/>
      <c r="EW234" s="28"/>
      <c r="EX234" s="28"/>
      <c r="EY234" s="28"/>
      <c r="EZ234" s="28"/>
      <c r="FA234" s="28"/>
      <c r="FB234" s="28"/>
      <c r="FC234" s="28"/>
      <c r="FD234" s="28"/>
      <c r="FE234" s="28"/>
      <c r="FF234" s="28"/>
      <c r="FG234" s="28"/>
      <c r="FH234" s="28"/>
      <c r="FI234" s="28"/>
      <c r="FJ234" s="28"/>
      <c r="FK234" s="28"/>
      <c r="FL234" s="28"/>
      <c r="FM234" s="28"/>
      <c r="FN234" s="28"/>
      <c r="FO234" s="28"/>
      <c r="FP234" s="28"/>
      <c r="FQ234" s="28"/>
      <c r="FR234" s="28"/>
      <c r="FS234" s="28"/>
      <c r="FT234" s="28"/>
      <c r="FU234" s="28"/>
      <c r="FV234" s="28"/>
      <c r="FW234" s="28"/>
      <c r="FX234" s="28"/>
      <c r="FY234" s="28"/>
      <c r="FZ234" s="28"/>
      <c r="GA234" s="28"/>
    </row>
    <row r="235" spans="1:187" ht="149.1" customHeight="1">
      <c r="A235" s="27" t="s">
        <v>51</v>
      </c>
      <c r="B235" s="27">
        <v>231</v>
      </c>
      <c r="C235" s="27" t="s">
        <v>1733</v>
      </c>
      <c r="D235" s="27" t="s">
        <v>53</v>
      </c>
      <c r="E235" s="27"/>
      <c r="F235" s="27" t="s">
        <v>1734</v>
      </c>
      <c r="G235" s="27" t="s">
        <v>1735</v>
      </c>
      <c r="H235" s="29"/>
      <c r="I235" s="27" t="s">
        <v>1049</v>
      </c>
      <c r="J235" s="27" t="s">
        <v>877</v>
      </c>
      <c r="K235" s="27" t="s">
        <v>1736</v>
      </c>
      <c r="L235" s="27" t="s">
        <v>1737</v>
      </c>
      <c r="M235" s="62" t="s">
        <v>1738</v>
      </c>
      <c r="N235" s="29" t="s">
        <v>1739</v>
      </c>
      <c r="O235" s="26">
        <v>44067</v>
      </c>
      <c r="P235" s="29" t="s">
        <v>208</v>
      </c>
      <c r="Q235" s="26">
        <v>44067</v>
      </c>
      <c r="R235" s="26">
        <v>44067</v>
      </c>
      <c r="S235" s="29" t="s">
        <v>150</v>
      </c>
      <c r="T235" s="26">
        <v>44067</v>
      </c>
      <c r="U235" s="29" t="s">
        <v>93</v>
      </c>
      <c r="V235" s="32">
        <v>22000000</v>
      </c>
      <c r="W235" s="32">
        <v>5500000</v>
      </c>
      <c r="X235" s="26">
        <v>44188</v>
      </c>
      <c r="Y235" s="26" t="s">
        <v>964</v>
      </c>
      <c r="Z235" s="29" t="s">
        <v>1550</v>
      </c>
      <c r="AA235" s="26" t="s">
        <v>121</v>
      </c>
      <c r="AB235" s="29" t="s">
        <v>79</v>
      </c>
      <c r="AC235" s="29" t="s">
        <v>80</v>
      </c>
      <c r="AD235" s="29" t="s">
        <v>54</v>
      </c>
      <c r="AE235" s="29">
        <v>800</v>
      </c>
      <c r="AF235" s="26">
        <v>44067</v>
      </c>
      <c r="AG235" s="29">
        <v>299</v>
      </c>
      <c r="AH235" s="26">
        <v>43888</v>
      </c>
      <c r="AI235" s="29">
        <v>21950</v>
      </c>
      <c r="AJ235" s="26">
        <v>44067</v>
      </c>
      <c r="AK235" s="29">
        <v>49628</v>
      </c>
      <c r="AL235" s="40" t="s">
        <v>123</v>
      </c>
      <c r="AM235" s="28"/>
      <c r="AN235" s="28"/>
      <c r="AO235" s="28"/>
      <c r="AP235" s="28"/>
      <c r="AQ235" s="3"/>
      <c r="AR235" s="3"/>
      <c r="AS235" s="79"/>
      <c r="AT235" s="79"/>
      <c r="AU235" s="79"/>
      <c r="AV235" s="79"/>
      <c r="AW235" s="79"/>
      <c r="AX235" s="79"/>
      <c r="AY235" s="79"/>
      <c r="AZ235" s="79"/>
      <c r="BA235" s="79"/>
      <c r="BB235" s="146" t="s">
        <v>1216</v>
      </c>
      <c r="BC235" s="28"/>
      <c r="BD235" s="28"/>
      <c r="BE235" s="28"/>
      <c r="BF235" s="28"/>
      <c r="BG235" s="28"/>
      <c r="BH235" s="28"/>
      <c r="BI235" s="28"/>
      <c r="BJ235" s="28"/>
      <c r="BK235" s="28"/>
      <c r="BL235" s="28"/>
      <c r="BM235" s="28"/>
      <c r="BN235" s="28"/>
      <c r="BO235" s="28"/>
      <c r="BP235" s="28"/>
      <c r="BQ235" s="28"/>
      <c r="BR235" s="28"/>
      <c r="BS235" s="28"/>
      <c r="BT235" s="28"/>
      <c r="BU235" s="28"/>
      <c r="BV235" s="28"/>
      <c r="BW235" s="28"/>
      <c r="BX235" s="28"/>
      <c r="BY235" s="28"/>
      <c r="BZ235" s="28"/>
      <c r="CA235" s="28"/>
      <c r="CB235" s="28"/>
      <c r="CC235" s="28"/>
      <c r="CD235" s="28"/>
      <c r="CE235" s="28"/>
      <c r="CF235" s="28"/>
      <c r="CG235" s="28"/>
      <c r="CH235" s="28"/>
      <c r="CI235" s="28"/>
      <c r="CJ235" s="28"/>
      <c r="CK235" s="28"/>
      <c r="CL235" s="28"/>
      <c r="CM235" s="28"/>
      <c r="CN235" s="28"/>
      <c r="CO235" s="28"/>
      <c r="CP235" s="28"/>
      <c r="CQ235" s="28"/>
      <c r="CR235" s="28"/>
      <c r="CS235" s="28"/>
      <c r="CT235" s="28"/>
      <c r="CU235" s="28"/>
      <c r="CV235" s="28"/>
      <c r="CW235" s="28"/>
      <c r="CX235" s="28"/>
      <c r="CY235" s="28"/>
      <c r="CZ235" s="28"/>
      <c r="DA235" s="28"/>
      <c r="DB235" s="28"/>
      <c r="DC235" s="28"/>
      <c r="DD235" s="28"/>
      <c r="DE235" s="28"/>
      <c r="DF235" s="28"/>
      <c r="DG235" s="28"/>
      <c r="DH235" s="28"/>
      <c r="DI235" s="28"/>
      <c r="DJ235" s="28"/>
      <c r="DK235" s="28"/>
      <c r="DL235" s="28"/>
      <c r="DM235" s="28"/>
      <c r="DN235" s="28"/>
      <c r="DO235" s="28"/>
      <c r="DP235" s="28"/>
      <c r="DQ235" s="28"/>
      <c r="DR235" s="28"/>
      <c r="DS235" s="28"/>
      <c r="DT235" s="28"/>
      <c r="DU235" s="28"/>
      <c r="DV235" s="28"/>
      <c r="DW235" s="28"/>
      <c r="DX235" s="28"/>
      <c r="DY235" s="28"/>
      <c r="DZ235" s="28"/>
      <c r="EA235" s="28"/>
      <c r="EB235" s="28"/>
      <c r="EC235" s="28"/>
      <c r="ED235" s="28"/>
      <c r="EE235" s="28"/>
      <c r="EF235" s="28"/>
      <c r="EG235" s="28"/>
      <c r="EH235" s="28"/>
      <c r="EI235" s="28"/>
      <c r="EJ235" s="28"/>
      <c r="EK235" s="28"/>
      <c r="EL235" s="28"/>
      <c r="EM235" s="28"/>
      <c r="EN235" s="28"/>
      <c r="EO235" s="28"/>
      <c r="EP235" s="28"/>
      <c r="EQ235" s="28"/>
      <c r="ER235" s="28"/>
      <c r="ES235" s="28"/>
      <c r="ET235" s="28"/>
      <c r="EU235" s="28"/>
      <c r="EV235" s="28"/>
      <c r="EW235" s="28"/>
      <c r="EX235" s="28"/>
      <c r="EY235" s="28"/>
      <c r="EZ235" s="28"/>
      <c r="FA235" s="28"/>
      <c r="FB235" s="28"/>
      <c r="FC235" s="28"/>
      <c r="FD235" s="28"/>
      <c r="FE235" s="28"/>
      <c r="FF235" s="28"/>
      <c r="FG235" s="28"/>
      <c r="FH235" s="28"/>
      <c r="FI235" s="28"/>
      <c r="FJ235" s="28"/>
      <c r="FK235" s="28"/>
      <c r="FL235" s="28"/>
      <c r="FM235" s="28"/>
      <c r="FN235" s="28"/>
      <c r="FO235" s="28"/>
      <c r="FP235" s="28"/>
      <c r="FQ235" s="28"/>
      <c r="FR235" s="28"/>
      <c r="FS235" s="28"/>
      <c r="FT235" s="28"/>
      <c r="FU235" s="28"/>
      <c r="FV235" s="28"/>
      <c r="FW235" s="28"/>
      <c r="FX235" s="28"/>
      <c r="FY235" s="28"/>
      <c r="FZ235" s="28"/>
      <c r="GA235" s="28"/>
    </row>
    <row r="236" spans="1:187" ht="69" customHeight="1">
      <c r="A236" s="29" t="s">
        <v>1543</v>
      </c>
      <c r="B236" s="29">
        <v>232</v>
      </c>
      <c r="C236" s="29" t="s">
        <v>1564</v>
      </c>
      <c r="D236" s="29" t="s">
        <v>70</v>
      </c>
      <c r="E236" s="29" t="s">
        <v>843</v>
      </c>
      <c r="F236" s="29" t="s">
        <v>1565</v>
      </c>
      <c r="G236" s="29" t="s">
        <v>1566</v>
      </c>
      <c r="H236" s="29">
        <v>4</v>
      </c>
      <c r="I236" s="29" t="s">
        <v>1567</v>
      </c>
      <c r="J236" s="29" t="s">
        <v>1568</v>
      </c>
      <c r="K236" s="29" t="s">
        <v>1569</v>
      </c>
      <c r="L236" s="29" t="s">
        <v>1570</v>
      </c>
      <c r="M236" s="50" t="s">
        <v>1571</v>
      </c>
      <c r="N236" s="29" t="s">
        <v>1572</v>
      </c>
      <c r="O236" s="26">
        <v>44067</v>
      </c>
      <c r="P236" s="29"/>
      <c r="Q236" s="26"/>
      <c r="R236" s="26"/>
      <c r="S236" s="29" t="s">
        <v>1541</v>
      </c>
      <c r="T236" s="88">
        <v>44083</v>
      </c>
      <c r="U236" s="29" t="s">
        <v>93</v>
      </c>
      <c r="V236" s="69">
        <v>15200000</v>
      </c>
      <c r="W236" s="29" t="s">
        <v>1573</v>
      </c>
      <c r="X236" s="26">
        <v>44196</v>
      </c>
      <c r="Y236" s="29"/>
      <c r="Z236" s="29"/>
      <c r="AA236" s="29"/>
      <c r="AB236" s="26" t="s">
        <v>1574</v>
      </c>
      <c r="AC236" s="26" t="s">
        <v>1575</v>
      </c>
      <c r="AD236" s="29" t="s">
        <v>843</v>
      </c>
      <c r="AE236" s="29">
        <v>799</v>
      </c>
      <c r="AF236" s="26">
        <v>44067</v>
      </c>
      <c r="AG236" s="29">
        <v>820</v>
      </c>
      <c r="AH236" s="26">
        <v>44067</v>
      </c>
      <c r="AI236" s="29">
        <v>21949</v>
      </c>
      <c r="AJ236" s="26">
        <v>44067</v>
      </c>
      <c r="AK236" s="29">
        <v>49630</v>
      </c>
      <c r="AL236" s="33" t="s">
        <v>1472</v>
      </c>
      <c r="AM236" s="28"/>
      <c r="AN236" s="28"/>
      <c r="AO236" s="28"/>
      <c r="AP236" s="28"/>
      <c r="AQ236" s="3"/>
      <c r="AR236" s="3"/>
      <c r="AS236" s="79"/>
      <c r="AT236" s="79"/>
      <c r="AU236" s="79"/>
      <c r="AV236" s="79"/>
      <c r="AW236" s="79"/>
      <c r="AX236" s="79"/>
      <c r="AY236" s="79"/>
      <c r="AZ236" s="79"/>
      <c r="BA236" s="78"/>
      <c r="BB236" s="146"/>
      <c r="BC236" s="28"/>
      <c r="BD236" s="28"/>
      <c r="BE236" s="28"/>
      <c r="BF236" s="28"/>
      <c r="BG236" s="28"/>
      <c r="BH236" s="28"/>
      <c r="BI236" s="28"/>
      <c r="BJ236" s="28"/>
      <c r="BK236" s="28"/>
      <c r="BL236" s="28"/>
      <c r="BM236" s="28"/>
      <c r="BN236" s="28"/>
      <c r="BO236" s="28"/>
      <c r="BP236" s="28"/>
      <c r="BQ236" s="28"/>
      <c r="BR236" s="28"/>
      <c r="BS236" s="28"/>
      <c r="BT236" s="28"/>
      <c r="BU236" s="28"/>
      <c r="BV236" s="28"/>
      <c r="BW236" s="28"/>
      <c r="BX236" s="28"/>
      <c r="BY236" s="28"/>
      <c r="BZ236" s="28"/>
      <c r="CA236" s="28"/>
      <c r="CB236" s="28"/>
      <c r="CC236" s="28"/>
      <c r="CD236" s="28"/>
      <c r="CE236" s="28"/>
      <c r="CF236" s="28"/>
      <c r="CG236" s="28"/>
      <c r="CH236" s="28"/>
      <c r="CI236" s="28"/>
      <c r="CJ236" s="28"/>
      <c r="CK236" s="28"/>
      <c r="CL236" s="28"/>
      <c r="CM236" s="28"/>
      <c r="CN236" s="28"/>
      <c r="CO236" s="28"/>
      <c r="CP236" s="28"/>
      <c r="CQ236" s="28"/>
      <c r="CR236" s="28"/>
      <c r="CS236" s="28"/>
      <c r="CT236" s="28"/>
      <c r="CU236" s="28"/>
      <c r="CV236" s="28"/>
      <c r="CW236" s="28"/>
      <c r="CX236" s="28"/>
      <c r="CY236" s="28"/>
      <c r="CZ236" s="28"/>
      <c r="DA236" s="28"/>
      <c r="DB236" s="28"/>
      <c r="DC236" s="28"/>
      <c r="DD236" s="28"/>
      <c r="DE236" s="28"/>
      <c r="DF236" s="28"/>
      <c r="DG236" s="28"/>
      <c r="DH236" s="28"/>
      <c r="DI236" s="28"/>
      <c r="DJ236" s="28"/>
      <c r="DK236" s="28"/>
      <c r="DL236" s="28"/>
      <c r="DM236" s="28"/>
      <c r="DN236" s="28"/>
      <c r="DO236" s="28"/>
      <c r="DP236" s="28"/>
      <c r="DQ236" s="28"/>
      <c r="DR236" s="28"/>
      <c r="DS236" s="28"/>
      <c r="DT236" s="28"/>
      <c r="DU236" s="28"/>
      <c r="DV236" s="28"/>
      <c r="DW236" s="28"/>
      <c r="DX236" s="28"/>
      <c r="DY236" s="28"/>
      <c r="DZ236" s="28"/>
      <c r="EA236" s="28"/>
      <c r="EB236" s="28"/>
      <c r="EC236" s="28"/>
      <c r="ED236" s="28"/>
      <c r="EE236" s="28"/>
      <c r="EF236" s="28"/>
      <c r="EG236" s="28"/>
      <c r="EH236" s="28"/>
      <c r="EI236" s="28"/>
      <c r="EJ236" s="28"/>
      <c r="EK236" s="28"/>
      <c r="EL236" s="28"/>
      <c r="EM236" s="28"/>
      <c r="EN236" s="28"/>
      <c r="EO236" s="28"/>
      <c r="EP236" s="28"/>
      <c r="EQ236" s="28"/>
      <c r="ER236" s="28"/>
      <c r="ES236" s="28"/>
      <c r="ET236" s="28"/>
      <c r="EU236" s="28"/>
      <c r="EV236" s="28"/>
      <c r="EW236" s="28"/>
      <c r="EX236" s="28"/>
      <c r="EY236" s="28"/>
      <c r="EZ236" s="28"/>
      <c r="FA236" s="28"/>
      <c r="FB236" s="28"/>
      <c r="FC236" s="28"/>
      <c r="FD236" s="28"/>
      <c r="FE236" s="28"/>
      <c r="FF236" s="28"/>
      <c r="FG236" s="28"/>
      <c r="FH236" s="28"/>
      <c r="FI236" s="28"/>
      <c r="FJ236" s="28"/>
      <c r="FK236" s="28"/>
      <c r="FL236" s="28"/>
      <c r="FM236" s="28"/>
      <c r="FN236" s="28"/>
      <c r="FO236" s="28"/>
      <c r="FP236" s="28"/>
      <c r="FQ236" s="28"/>
      <c r="FR236" s="28"/>
      <c r="FS236" s="28"/>
      <c r="FT236" s="28"/>
      <c r="FU236" s="28"/>
      <c r="FV236" s="28"/>
      <c r="FW236" s="28"/>
      <c r="FX236" s="28"/>
      <c r="FY236" s="28"/>
      <c r="FZ236" s="28"/>
      <c r="GA236" s="28"/>
    </row>
    <row r="237" spans="1:187" ht="80.099999999999994" customHeight="1">
      <c r="A237" s="29" t="s">
        <v>51</v>
      </c>
      <c r="B237" s="29">
        <v>233</v>
      </c>
      <c r="C237" s="29" t="s">
        <v>1818</v>
      </c>
      <c r="D237" s="29" t="s">
        <v>53</v>
      </c>
      <c r="E237" s="29" t="s">
        <v>54</v>
      </c>
      <c r="F237" s="29" t="s">
        <v>1819</v>
      </c>
      <c r="G237" s="29">
        <v>80409994</v>
      </c>
      <c r="H237" s="29">
        <v>4</v>
      </c>
      <c r="I237" s="29" t="s">
        <v>1302</v>
      </c>
      <c r="J237" s="29" t="s">
        <v>145</v>
      </c>
      <c r="K237" s="29" t="s">
        <v>1820</v>
      </c>
      <c r="L237" s="29">
        <v>5516552</v>
      </c>
      <c r="M237" s="50" t="s">
        <v>1821</v>
      </c>
      <c r="N237" s="29" t="s">
        <v>1822</v>
      </c>
      <c r="O237" s="26">
        <v>44067</v>
      </c>
      <c r="P237" s="29" t="s">
        <v>1823</v>
      </c>
      <c r="Q237" s="26">
        <v>44069</v>
      </c>
      <c r="R237" s="26">
        <v>44069</v>
      </c>
      <c r="S237" s="29" t="s">
        <v>248</v>
      </c>
      <c r="T237" s="26">
        <v>44069</v>
      </c>
      <c r="U237" s="29" t="s">
        <v>93</v>
      </c>
      <c r="V237" s="57">
        <v>16800000</v>
      </c>
      <c r="W237" s="57">
        <v>4200000</v>
      </c>
      <c r="X237" s="26">
        <v>44190</v>
      </c>
      <c r="Y237" s="29" t="s">
        <v>1746</v>
      </c>
      <c r="Z237" s="29" t="s">
        <v>454</v>
      </c>
      <c r="AA237" s="29" t="s">
        <v>261</v>
      </c>
      <c r="AB237" s="26" t="s">
        <v>1289</v>
      </c>
      <c r="AC237" s="26" t="s">
        <v>372</v>
      </c>
      <c r="AD237" s="29" t="s">
        <v>843</v>
      </c>
      <c r="AE237" s="29">
        <v>789</v>
      </c>
      <c r="AF237" s="29" t="s">
        <v>1755</v>
      </c>
      <c r="AG237" s="29">
        <v>819</v>
      </c>
      <c r="AH237" s="29" t="s">
        <v>1755</v>
      </c>
      <c r="AI237" s="29">
        <v>21925</v>
      </c>
      <c r="AJ237" s="26">
        <v>44065</v>
      </c>
      <c r="AK237" s="29">
        <v>49471</v>
      </c>
      <c r="AL237" s="40" t="s">
        <v>548</v>
      </c>
      <c r="AM237" s="28"/>
      <c r="AN237" s="28"/>
      <c r="AO237" s="28"/>
      <c r="AP237" s="28"/>
      <c r="AQ237" s="3"/>
      <c r="AR237" s="3"/>
      <c r="AS237" s="79"/>
      <c r="AT237" s="79"/>
      <c r="AU237" s="79"/>
      <c r="AV237" s="79"/>
      <c r="AW237" s="79"/>
      <c r="AX237" s="79"/>
      <c r="AY237" s="79"/>
      <c r="AZ237" s="79"/>
      <c r="BA237" s="138"/>
      <c r="BB237" s="146" t="s">
        <v>1216</v>
      </c>
      <c r="BC237" s="28"/>
      <c r="BD237" s="28"/>
      <c r="BE237" s="28"/>
      <c r="BF237" s="28"/>
      <c r="BG237" s="28"/>
      <c r="BH237" s="28"/>
      <c r="BI237" s="28"/>
      <c r="BJ237" s="28"/>
      <c r="BK237" s="28"/>
      <c r="BL237" s="28"/>
      <c r="BM237" s="28"/>
      <c r="BN237" s="28"/>
      <c r="BO237" s="28"/>
      <c r="BP237" s="28"/>
      <c r="BQ237" s="28"/>
      <c r="BR237" s="28"/>
      <c r="BS237" s="28"/>
      <c r="BT237" s="28"/>
      <c r="BU237" s="28"/>
      <c r="BV237" s="28"/>
      <c r="BW237" s="28"/>
      <c r="BX237" s="28"/>
      <c r="BY237" s="28"/>
      <c r="BZ237" s="28"/>
      <c r="CA237" s="28"/>
      <c r="CB237" s="28"/>
      <c r="CC237" s="28"/>
      <c r="CD237" s="28"/>
      <c r="CE237" s="28"/>
      <c r="CF237" s="28"/>
      <c r="CG237" s="28"/>
      <c r="CH237" s="28"/>
      <c r="CI237" s="28"/>
      <c r="CJ237" s="28"/>
      <c r="CK237" s="28"/>
      <c r="CL237" s="28"/>
      <c r="CM237" s="28"/>
      <c r="CN237" s="28"/>
      <c r="CO237" s="28"/>
      <c r="CP237" s="28"/>
      <c r="CQ237" s="28"/>
      <c r="CR237" s="28"/>
      <c r="CS237" s="28"/>
      <c r="CT237" s="28"/>
      <c r="CU237" s="28"/>
      <c r="CV237" s="28"/>
      <c r="CW237" s="28"/>
      <c r="CX237" s="28"/>
      <c r="CY237" s="28"/>
      <c r="CZ237" s="28"/>
      <c r="DA237" s="28"/>
      <c r="DB237" s="28"/>
      <c r="DC237" s="28"/>
      <c r="DD237" s="28"/>
      <c r="DE237" s="28"/>
      <c r="DF237" s="28"/>
      <c r="DG237" s="28"/>
      <c r="DH237" s="28"/>
      <c r="DI237" s="28"/>
      <c r="DJ237" s="28"/>
      <c r="DK237" s="28"/>
      <c r="DL237" s="28"/>
      <c r="DM237" s="28"/>
      <c r="DN237" s="28"/>
      <c r="DO237" s="28"/>
      <c r="DP237" s="28"/>
      <c r="DQ237" s="28"/>
      <c r="DR237" s="28"/>
      <c r="DS237" s="28"/>
      <c r="DT237" s="28"/>
      <c r="DU237" s="28"/>
      <c r="DV237" s="28"/>
      <c r="DW237" s="28"/>
      <c r="DX237" s="28"/>
      <c r="DY237" s="28"/>
      <c r="DZ237" s="28"/>
      <c r="EA237" s="28"/>
      <c r="EB237" s="28"/>
      <c r="EC237" s="28"/>
      <c r="ED237" s="28"/>
      <c r="EE237" s="28"/>
      <c r="EF237" s="28"/>
      <c r="EG237" s="28"/>
      <c r="EH237" s="28"/>
      <c r="EI237" s="28"/>
      <c r="EJ237" s="28"/>
      <c r="EK237" s="28"/>
      <c r="EL237" s="28"/>
      <c r="EM237" s="28"/>
      <c r="EN237" s="28"/>
      <c r="EO237" s="28"/>
      <c r="EP237" s="28"/>
      <c r="EQ237" s="28"/>
      <c r="ER237" s="28"/>
      <c r="ES237" s="28"/>
      <c r="ET237" s="28"/>
      <c r="EU237" s="28"/>
      <c r="EV237" s="28"/>
      <c r="EW237" s="28"/>
      <c r="EX237" s="28"/>
      <c r="EY237" s="28"/>
      <c r="EZ237" s="28"/>
      <c r="FA237" s="28"/>
      <c r="FB237" s="28"/>
      <c r="FC237" s="28"/>
      <c r="FD237" s="28"/>
      <c r="FE237" s="28"/>
      <c r="FF237" s="28"/>
      <c r="FG237" s="28"/>
      <c r="FH237" s="28"/>
      <c r="FI237" s="28"/>
      <c r="FJ237" s="28"/>
      <c r="FK237" s="28"/>
      <c r="FL237" s="28"/>
      <c r="FM237" s="28"/>
      <c r="FN237" s="28"/>
      <c r="FO237" s="28"/>
      <c r="FP237" s="28"/>
      <c r="FQ237" s="28"/>
      <c r="FR237" s="28"/>
      <c r="FS237" s="28"/>
      <c r="FT237" s="28"/>
      <c r="FU237" s="28"/>
      <c r="FV237" s="28"/>
      <c r="FW237" s="28"/>
      <c r="FX237" s="28"/>
      <c r="FY237" s="28"/>
      <c r="FZ237" s="28"/>
      <c r="GA237" s="28"/>
    </row>
    <row r="238" spans="1:187" ht="66.95" customHeight="1">
      <c r="A238" s="29"/>
      <c r="B238" s="27">
        <v>234</v>
      </c>
      <c r="C238" s="27" t="s">
        <v>2232</v>
      </c>
      <c r="D238" s="27"/>
      <c r="E238" s="27"/>
      <c r="F238" s="168"/>
      <c r="G238" s="168"/>
      <c r="H238" s="29"/>
      <c r="I238" s="27"/>
      <c r="J238" s="29"/>
      <c r="K238" s="64"/>
      <c r="L238" s="64"/>
      <c r="M238" s="169"/>
      <c r="N238" s="149"/>
      <c r="O238" s="26"/>
      <c r="P238" s="29"/>
      <c r="Q238" s="26"/>
      <c r="R238" s="26"/>
      <c r="S238" s="29"/>
      <c r="T238" s="26"/>
      <c r="U238" s="29"/>
      <c r="V238" s="32"/>
      <c r="W238" s="32"/>
      <c r="X238" s="26"/>
      <c r="Y238" s="29"/>
      <c r="Z238" s="29"/>
      <c r="AA238" s="26"/>
      <c r="AB238" s="26"/>
      <c r="AC238" s="26"/>
      <c r="AD238" s="29"/>
      <c r="AE238" s="29"/>
      <c r="AF238" s="26"/>
      <c r="AG238" s="29"/>
      <c r="AH238" s="26"/>
      <c r="AI238" s="29"/>
      <c r="AJ238" s="26"/>
      <c r="AK238" s="29"/>
      <c r="AL238" s="40"/>
      <c r="AM238" s="42"/>
      <c r="AN238" s="42"/>
      <c r="AO238" s="42"/>
      <c r="AP238" s="42"/>
      <c r="AQ238" s="4"/>
      <c r="AR238" s="4"/>
      <c r="AS238" s="78"/>
      <c r="AT238" s="78"/>
      <c r="AU238" s="78"/>
      <c r="AV238" s="78"/>
      <c r="AW238" s="78"/>
      <c r="AX238" s="78"/>
      <c r="AY238" s="78"/>
      <c r="AZ238" s="78"/>
      <c r="BA238" s="138"/>
      <c r="BB238" s="146" t="s">
        <v>1216</v>
      </c>
      <c r="BC238" s="28"/>
      <c r="BD238" s="28"/>
      <c r="BE238" s="28"/>
      <c r="BF238" s="28"/>
      <c r="BG238" s="28"/>
      <c r="BH238" s="28"/>
      <c r="BI238" s="28"/>
      <c r="BJ238" s="28"/>
      <c r="BK238" s="28"/>
      <c r="BL238" s="28"/>
      <c r="BM238" s="28"/>
      <c r="BN238" s="28"/>
      <c r="BO238" s="28"/>
      <c r="BP238" s="28"/>
      <c r="BQ238" s="28"/>
      <c r="BR238" s="28"/>
      <c r="BS238" s="28"/>
      <c r="BT238" s="28"/>
      <c r="BU238" s="28"/>
      <c r="BV238" s="28"/>
      <c r="BW238" s="28"/>
      <c r="BX238" s="28"/>
      <c r="BY238" s="28"/>
      <c r="BZ238" s="28"/>
      <c r="CA238" s="28"/>
      <c r="CB238" s="28"/>
      <c r="CC238" s="28"/>
      <c r="CD238" s="28"/>
      <c r="CE238" s="28"/>
      <c r="CF238" s="28"/>
      <c r="CG238" s="28"/>
      <c r="CH238" s="28"/>
      <c r="CI238" s="28"/>
      <c r="CJ238" s="28"/>
      <c r="CK238" s="28"/>
      <c r="CL238" s="28"/>
      <c r="CM238" s="28"/>
      <c r="CN238" s="28"/>
      <c r="CO238" s="28"/>
      <c r="CP238" s="28"/>
      <c r="CQ238" s="28"/>
      <c r="CR238" s="28"/>
      <c r="CS238" s="28"/>
      <c r="CT238" s="28"/>
      <c r="CU238" s="28"/>
      <c r="CV238" s="28"/>
      <c r="CW238" s="28"/>
      <c r="CX238" s="28"/>
      <c r="CY238" s="28"/>
      <c r="CZ238" s="28"/>
      <c r="DA238" s="28"/>
      <c r="DB238" s="28"/>
      <c r="DC238" s="28"/>
      <c r="DD238" s="28"/>
      <c r="DE238" s="28"/>
      <c r="DF238" s="28"/>
      <c r="DG238" s="28"/>
      <c r="DH238" s="28"/>
      <c r="DI238" s="28"/>
      <c r="DJ238" s="28"/>
      <c r="DK238" s="28"/>
      <c r="DL238" s="28"/>
      <c r="DM238" s="28"/>
      <c r="DN238" s="28"/>
      <c r="DO238" s="28"/>
      <c r="DP238" s="28"/>
      <c r="DQ238" s="28"/>
      <c r="DR238" s="28"/>
      <c r="DS238" s="28"/>
      <c r="DT238" s="28"/>
      <c r="DU238" s="28"/>
      <c r="DV238" s="28"/>
      <c r="DW238" s="28"/>
      <c r="DX238" s="28"/>
      <c r="DY238" s="28"/>
      <c r="DZ238" s="28"/>
      <c r="EA238" s="28"/>
      <c r="EB238" s="28"/>
      <c r="EC238" s="28"/>
      <c r="ED238" s="28"/>
      <c r="EE238" s="28"/>
      <c r="EF238" s="28"/>
      <c r="EG238" s="28"/>
      <c r="EH238" s="28"/>
      <c r="EI238" s="28"/>
      <c r="EJ238" s="28"/>
      <c r="EK238" s="28"/>
      <c r="EL238" s="28"/>
      <c r="EM238" s="28"/>
      <c r="EN238" s="28"/>
      <c r="EO238" s="28"/>
      <c r="EP238" s="28"/>
      <c r="EQ238" s="28"/>
      <c r="ER238" s="28"/>
      <c r="ES238" s="28"/>
      <c r="ET238" s="28"/>
      <c r="EU238" s="28"/>
      <c r="EV238" s="28"/>
      <c r="EW238" s="28"/>
      <c r="EX238" s="28"/>
      <c r="EY238" s="28"/>
      <c r="EZ238" s="28"/>
      <c r="FA238" s="28"/>
      <c r="FB238" s="28"/>
      <c r="FC238" s="28"/>
      <c r="FD238" s="28"/>
      <c r="FE238" s="28"/>
      <c r="FF238" s="28"/>
      <c r="FG238" s="28"/>
      <c r="FH238" s="28"/>
      <c r="FI238" s="28"/>
      <c r="FJ238" s="28"/>
      <c r="FK238" s="28"/>
      <c r="FL238" s="28"/>
      <c r="FM238" s="28"/>
      <c r="FN238" s="28"/>
      <c r="FO238" s="28"/>
      <c r="FP238" s="28"/>
      <c r="FQ238" s="28"/>
      <c r="FR238" s="28"/>
      <c r="FS238" s="28"/>
      <c r="FT238" s="28"/>
      <c r="FU238" s="28"/>
      <c r="FV238" s="28"/>
      <c r="FW238" s="28"/>
      <c r="FX238" s="28"/>
      <c r="FY238" s="28"/>
      <c r="FZ238" s="28"/>
      <c r="GA238" s="28"/>
      <c r="GB238" s="28"/>
      <c r="GC238" s="28"/>
      <c r="GD238" s="28"/>
      <c r="GE238" s="28"/>
    </row>
    <row r="239" spans="1:187" s="64" customFormat="1" ht="78" customHeight="1">
      <c r="A239" s="29" t="s">
        <v>2335</v>
      </c>
      <c r="B239" s="29">
        <v>235</v>
      </c>
      <c r="C239" s="29" t="s">
        <v>2336</v>
      </c>
      <c r="D239" s="29" t="s">
        <v>70</v>
      </c>
      <c r="E239" s="29" t="s">
        <v>843</v>
      </c>
      <c r="F239" s="29" t="s">
        <v>2337</v>
      </c>
      <c r="G239" s="29" t="s">
        <v>2338</v>
      </c>
      <c r="H239" s="29">
        <v>7</v>
      </c>
      <c r="I239" s="29" t="s">
        <v>2339</v>
      </c>
      <c r="J239" s="29" t="s">
        <v>543</v>
      </c>
      <c r="K239" s="29" t="s">
        <v>2340</v>
      </c>
      <c r="L239" s="29" t="s">
        <v>2341</v>
      </c>
      <c r="M239" s="50" t="s">
        <v>2342</v>
      </c>
      <c r="N239" s="29" t="s">
        <v>2343</v>
      </c>
      <c r="O239" s="26">
        <v>44088</v>
      </c>
      <c r="P239" s="29" t="s">
        <v>2344</v>
      </c>
      <c r="Q239" s="26">
        <v>44076</v>
      </c>
      <c r="R239" s="26">
        <v>44088</v>
      </c>
      <c r="S239" s="29" t="s">
        <v>2095</v>
      </c>
      <c r="T239" s="26" t="s">
        <v>2095</v>
      </c>
      <c r="U239" s="29" t="s">
        <v>2345</v>
      </c>
      <c r="V239" s="57" t="s">
        <v>2346</v>
      </c>
      <c r="W239" s="57">
        <v>2553950906</v>
      </c>
      <c r="X239" s="26">
        <v>44391</v>
      </c>
      <c r="Y239" s="29" t="s">
        <v>964</v>
      </c>
      <c r="Z239" s="29" t="s">
        <v>2347</v>
      </c>
      <c r="AA239" s="29" t="s">
        <v>121</v>
      </c>
      <c r="AB239" s="29" t="s">
        <v>1231</v>
      </c>
      <c r="AC239" s="29" t="s">
        <v>408</v>
      </c>
      <c r="AD239" s="29" t="s">
        <v>2347</v>
      </c>
      <c r="AE239" s="29">
        <v>783</v>
      </c>
      <c r="AF239" s="26">
        <v>44064</v>
      </c>
      <c r="AG239" s="61" t="s">
        <v>2348</v>
      </c>
      <c r="AH239" s="26" t="s">
        <v>2349</v>
      </c>
      <c r="AI239" s="187" t="s">
        <v>2350</v>
      </c>
      <c r="AJ239" s="29" t="s">
        <v>54</v>
      </c>
      <c r="AK239" s="29" t="s">
        <v>54</v>
      </c>
      <c r="AL239" s="29" t="s">
        <v>2351</v>
      </c>
      <c r="AM239" s="42"/>
      <c r="AN239" s="42"/>
      <c r="AO239" s="42"/>
      <c r="AP239" s="42"/>
      <c r="AQ239" s="4"/>
      <c r="AR239" s="4"/>
      <c r="AS239" s="78"/>
      <c r="AT239" s="78"/>
      <c r="AU239" s="78"/>
      <c r="AV239" s="78"/>
      <c r="AW239" s="78"/>
      <c r="AX239" s="78"/>
      <c r="AY239" s="78"/>
      <c r="AZ239" s="78"/>
      <c r="BA239" s="78"/>
      <c r="BB239" s="188" t="s">
        <v>1216</v>
      </c>
      <c r="BC239" s="42"/>
      <c r="BD239" s="42"/>
      <c r="BE239" s="42"/>
      <c r="BF239" s="42"/>
      <c r="BG239" s="42"/>
      <c r="BH239" s="42"/>
      <c r="BI239" s="42"/>
      <c r="BJ239" s="42"/>
      <c r="BK239" s="42"/>
      <c r="BL239" s="42"/>
      <c r="BM239" s="42"/>
      <c r="BN239" s="42"/>
      <c r="BO239" s="42"/>
      <c r="BP239" s="42"/>
      <c r="BQ239" s="42"/>
      <c r="BR239" s="42"/>
      <c r="BS239" s="42"/>
      <c r="BT239" s="42"/>
      <c r="BU239" s="42"/>
      <c r="BV239" s="42"/>
      <c r="BW239" s="42"/>
      <c r="BX239" s="42"/>
      <c r="BY239" s="42"/>
      <c r="BZ239" s="42"/>
      <c r="CA239" s="42"/>
      <c r="CB239" s="42"/>
      <c r="CC239" s="42"/>
      <c r="CD239" s="42"/>
      <c r="CE239" s="42"/>
      <c r="CF239" s="42"/>
      <c r="CG239" s="42"/>
      <c r="CH239" s="42"/>
      <c r="CI239" s="42"/>
      <c r="CJ239" s="42"/>
      <c r="CK239" s="42"/>
      <c r="CL239" s="42"/>
      <c r="CM239" s="42"/>
      <c r="CN239" s="42"/>
      <c r="CO239" s="42"/>
      <c r="CP239" s="42"/>
      <c r="CQ239" s="42"/>
      <c r="CR239" s="42"/>
      <c r="CS239" s="42"/>
      <c r="CT239" s="42"/>
      <c r="CU239" s="42"/>
      <c r="CV239" s="42"/>
      <c r="CW239" s="42"/>
      <c r="CX239" s="42"/>
      <c r="CY239" s="42"/>
      <c r="CZ239" s="42"/>
      <c r="DA239" s="42"/>
      <c r="DB239" s="42"/>
      <c r="DC239" s="42"/>
      <c r="DD239" s="42"/>
      <c r="DE239" s="42"/>
      <c r="DF239" s="42"/>
      <c r="DG239" s="42"/>
      <c r="DH239" s="42"/>
      <c r="DI239" s="42"/>
      <c r="DJ239" s="42"/>
      <c r="DK239" s="42"/>
      <c r="DL239" s="42"/>
      <c r="DM239" s="42"/>
      <c r="DN239" s="42"/>
      <c r="DO239" s="42"/>
      <c r="DP239" s="42"/>
      <c r="DQ239" s="42"/>
      <c r="DR239" s="42"/>
      <c r="DS239" s="42"/>
      <c r="DT239" s="42"/>
      <c r="DU239" s="42"/>
      <c r="DV239" s="42"/>
      <c r="DW239" s="42"/>
      <c r="DX239" s="42"/>
      <c r="DY239" s="42"/>
      <c r="DZ239" s="42"/>
      <c r="EA239" s="42"/>
      <c r="EB239" s="42"/>
      <c r="EC239" s="42"/>
      <c r="ED239" s="42"/>
      <c r="EE239" s="42"/>
      <c r="EF239" s="42"/>
      <c r="EG239" s="42"/>
      <c r="EH239" s="42"/>
      <c r="EI239" s="42"/>
      <c r="EJ239" s="42"/>
      <c r="EK239" s="42"/>
      <c r="EL239" s="42"/>
      <c r="EM239" s="42"/>
      <c r="EN239" s="42"/>
      <c r="EO239" s="42"/>
      <c r="EP239" s="42"/>
      <c r="EQ239" s="42"/>
      <c r="ER239" s="42"/>
      <c r="ES239" s="42"/>
      <c r="ET239" s="42"/>
      <c r="EU239" s="42"/>
      <c r="EV239" s="42"/>
      <c r="EW239" s="42"/>
      <c r="EX239" s="42"/>
      <c r="EY239" s="42"/>
      <c r="EZ239" s="42"/>
      <c r="FA239" s="42"/>
      <c r="FB239" s="42"/>
      <c r="FC239" s="42"/>
      <c r="FD239" s="42"/>
      <c r="FE239" s="42"/>
      <c r="FF239" s="42"/>
      <c r="FG239" s="42"/>
      <c r="FH239" s="42"/>
      <c r="FI239" s="42"/>
      <c r="FJ239" s="42"/>
      <c r="FK239" s="42"/>
      <c r="FL239" s="42"/>
      <c r="FM239" s="42"/>
      <c r="FN239" s="42"/>
      <c r="FO239" s="42"/>
      <c r="FP239" s="42"/>
      <c r="FQ239" s="42"/>
      <c r="FR239" s="42"/>
      <c r="FS239" s="42"/>
      <c r="FT239" s="42"/>
      <c r="FU239" s="42"/>
      <c r="FV239" s="42"/>
      <c r="FW239" s="42"/>
      <c r="FX239" s="42"/>
      <c r="FY239" s="42"/>
      <c r="FZ239" s="42"/>
      <c r="GA239" s="42"/>
      <c r="GB239" s="42"/>
      <c r="GC239" s="42"/>
      <c r="GD239" s="42"/>
      <c r="GE239" s="42"/>
    </row>
    <row r="240" spans="1:187" s="64" customFormat="1" ht="75" customHeight="1">
      <c r="A240" s="29" t="s">
        <v>2032</v>
      </c>
      <c r="B240" s="29">
        <v>236</v>
      </c>
      <c r="C240" s="29" t="s">
        <v>2131</v>
      </c>
      <c r="D240" s="29"/>
      <c r="E240" s="29"/>
      <c r="F240" s="29"/>
      <c r="G240" s="29"/>
      <c r="H240" s="29"/>
      <c r="I240" s="29"/>
      <c r="J240" s="29"/>
      <c r="K240" s="29"/>
      <c r="L240" s="29"/>
      <c r="M240" s="50"/>
      <c r="N240" s="29"/>
      <c r="O240" s="26"/>
      <c r="P240" s="29"/>
      <c r="Q240" s="26"/>
      <c r="R240" s="26"/>
      <c r="S240" s="29"/>
      <c r="T240" s="26"/>
      <c r="U240" s="29"/>
      <c r="V240" s="57"/>
      <c r="W240" s="57"/>
      <c r="X240" s="26"/>
      <c r="Y240" s="29"/>
      <c r="Z240" s="29"/>
      <c r="AA240" s="29"/>
      <c r="AB240" s="26"/>
      <c r="AC240" s="26"/>
      <c r="AD240" s="29"/>
      <c r="AE240" s="29"/>
      <c r="AF240" s="29"/>
      <c r="AG240" s="29"/>
      <c r="AH240" s="29"/>
      <c r="AI240" s="29"/>
      <c r="AJ240" s="26"/>
      <c r="AK240" s="29"/>
      <c r="AL240" s="40"/>
      <c r="AM240" s="42"/>
      <c r="AN240" s="42"/>
      <c r="AO240" s="42"/>
      <c r="AP240" s="42"/>
      <c r="AQ240" s="4"/>
      <c r="AR240" s="4"/>
      <c r="AS240" s="78"/>
      <c r="AT240" s="78"/>
      <c r="AU240" s="78"/>
      <c r="AV240" s="78"/>
      <c r="AW240" s="78"/>
      <c r="AX240" s="78"/>
      <c r="AY240" s="78"/>
      <c r="AZ240" s="78"/>
      <c r="BA240" s="78"/>
      <c r="BB240" s="188" t="s">
        <v>1216</v>
      </c>
      <c r="BC240" s="42"/>
      <c r="BD240" s="42"/>
      <c r="BE240" s="42"/>
      <c r="BF240" s="42"/>
      <c r="BG240" s="42"/>
      <c r="BH240" s="42"/>
      <c r="BI240" s="42"/>
      <c r="BJ240" s="42"/>
      <c r="BK240" s="42"/>
      <c r="BL240" s="42"/>
      <c r="BM240" s="42"/>
      <c r="BN240" s="42"/>
      <c r="BO240" s="42"/>
      <c r="BP240" s="42"/>
      <c r="BQ240" s="42"/>
      <c r="BR240" s="42"/>
      <c r="BS240" s="42"/>
      <c r="BT240" s="42"/>
      <c r="BU240" s="42"/>
      <c r="BV240" s="42"/>
      <c r="BW240" s="42"/>
      <c r="BX240" s="42"/>
      <c r="BY240" s="42"/>
      <c r="BZ240" s="42"/>
      <c r="CA240" s="42"/>
      <c r="CB240" s="42"/>
      <c r="CC240" s="42"/>
      <c r="CD240" s="42"/>
      <c r="CE240" s="42"/>
      <c r="CF240" s="42"/>
      <c r="CG240" s="42"/>
      <c r="CH240" s="42"/>
      <c r="CI240" s="42"/>
      <c r="CJ240" s="42"/>
      <c r="CK240" s="42"/>
      <c r="CL240" s="42"/>
      <c r="CM240" s="42"/>
      <c r="CN240" s="42"/>
      <c r="CO240" s="42"/>
      <c r="CP240" s="42"/>
      <c r="CQ240" s="42"/>
      <c r="CR240" s="42"/>
      <c r="CS240" s="42"/>
      <c r="CT240" s="42"/>
      <c r="CU240" s="42"/>
      <c r="CV240" s="42"/>
      <c r="CW240" s="42"/>
      <c r="CX240" s="42"/>
      <c r="CY240" s="42"/>
      <c r="CZ240" s="42"/>
      <c r="DA240" s="42"/>
      <c r="DB240" s="42"/>
      <c r="DC240" s="42"/>
      <c r="DD240" s="42"/>
      <c r="DE240" s="42"/>
      <c r="DF240" s="42"/>
      <c r="DG240" s="42"/>
      <c r="DH240" s="42"/>
      <c r="DI240" s="42"/>
      <c r="DJ240" s="42"/>
      <c r="DK240" s="42"/>
      <c r="DL240" s="42"/>
      <c r="DM240" s="42"/>
      <c r="DN240" s="42"/>
      <c r="DO240" s="42"/>
      <c r="DP240" s="42"/>
      <c r="DQ240" s="42"/>
      <c r="DR240" s="42"/>
      <c r="DS240" s="42"/>
      <c r="DT240" s="42"/>
      <c r="DU240" s="42"/>
      <c r="DV240" s="42"/>
      <c r="DW240" s="42"/>
      <c r="DX240" s="42"/>
      <c r="DY240" s="42"/>
      <c r="DZ240" s="42"/>
      <c r="EA240" s="42"/>
      <c r="EB240" s="42"/>
      <c r="EC240" s="42"/>
      <c r="ED240" s="42"/>
      <c r="EE240" s="42"/>
      <c r="EF240" s="42"/>
      <c r="EG240" s="42"/>
      <c r="EH240" s="42"/>
      <c r="EI240" s="42"/>
      <c r="EJ240" s="42"/>
      <c r="EK240" s="42"/>
      <c r="EL240" s="42"/>
      <c r="EM240" s="42"/>
      <c r="EN240" s="42"/>
      <c r="EO240" s="42"/>
      <c r="EP240" s="42"/>
      <c r="EQ240" s="42"/>
      <c r="ER240" s="42"/>
      <c r="ES240" s="42"/>
      <c r="ET240" s="42"/>
      <c r="EU240" s="42"/>
      <c r="EV240" s="42"/>
      <c r="EW240" s="42"/>
      <c r="EX240" s="42"/>
      <c r="EY240" s="42"/>
      <c r="EZ240" s="42"/>
      <c r="FA240" s="42"/>
      <c r="FB240" s="42"/>
      <c r="FC240" s="42"/>
      <c r="FD240" s="42"/>
      <c r="FE240" s="42"/>
      <c r="FF240" s="42"/>
      <c r="FG240" s="42"/>
      <c r="FH240" s="42"/>
      <c r="FI240" s="42"/>
      <c r="FJ240" s="42"/>
      <c r="FK240" s="42"/>
      <c r="FL240" s="42"/>
      <c r="FM240" s="42"/>
      <c r="FN240" s="42"/>
      <c r="FO240" s="42"/>
      <c r="FP240" s="42"/>
      <c r="FQ240" s="42"/>
      <c r="FR240" s="42"/>
      <c r="FS240" s="42"/>
      <c r="FT240" s="42"/>
      <c r="FU240" s="42"/>
      <c r="FV240" s="42"/>
      <c r="FW240" s="42"/>
      <c r="FX240" s="42"/>
      <c r="FY240" s="42"/>
      <c r="FZ240" s="42"/>
      <c r="GA240" s="42"/>
      <c r="GB240" s="42"/>
      <c r="GC240" s="42"/>
      <c r="GD240" s="42"/>
      <c r="GE240" s="42"/>
    </row>
    <row r="241" spans="1:187" s="64" customFormat="1" ht="69.95" customHeight="1">
      <c r="A241" s="29" t="s">
        <v>2352</v>
      </c>
      <c r="B241" s="29">
        <v>237</v>
      </c>
      <c r="C241" s="29" t="s">
        <v>2353</v>
      </c>
      <c r="D241" s="29" t="s">
        <v>70</v>
      </c>
      <c r="E241" s="29" t="s">
        <v>843</v>
      </c>
      <c r="F241" s="29" t="s">
        <v>2354</v>
      </c>
      <c r="G241" s="29" t="s">
        <v>2355</v>
      </c>
      <c r="H241" s="189">
        <v>0</v>
      </c>
      <c r="I241" s="29" t="s">
        <v>2356</v>
      </c>
      <c r="J241" s="189" t="s">
        <v>543</v>
      </c>
      <c r="K241" s="190" t="s">
        <v>2357</v>
      </c>
      <c r="L241" s="189">
        <v>3071004</v>
      </c>
      <c r="M241" s="95" t="s">
        <v>2358</v>
      </c>
      <c r="N241" s="29" t="s">
        <v>2359</v>
      </c>
      <c r="O241" s="187">
        <v>44088</v>
      </c>
      <c r="P241" s="29" t="s">
        <v>2360</v>
      </c>
      <c r="Q241" s="187">
        <v>44070</v>
      </c>
      <c r="R241" s="187">
        <v>44101</v>
      </c>
      <c r="S241" s="189" t="s">
        <v>972</v>
      </c>
      <c r="T241" s="189" t="s">
        <v>972</v>
      </c>
      <c r="U241" s="189" t="s">
        <v>2345</v>
      </c>
      <c r="V241" s="29" t="s">
        <v>2361</v>
      </c>
      <c r="W241" s="57" t="s">
        <v>2362</v>
      </c>
      <c r="X241" s="26">
        <v>44391</v>
      </c>
      <c r="Y241" s="29" t="s">
        <v>964</v>
      </c>
      <c r="Z241" s="29" t="s">
        <v>2363</v>
      </c>
      <c r="AA241" s="29" t="s">
        <v>121</v>
      </c>
      <c r="AB241" s="29" t="s">
        <v>1231</v>
      </c>
      <c r="AC241" s="29" t="s">
        <v>408</v>
      </c>
      <c r="AD241" s="29" t="s">
        <v>2347</v>
      </c>
      <c r="AE241" s="29">
        <v>779</v>
      </c>
      <c r="AF241" s="77">
        <v>44064</v>
      </c>
      <c r="AG241" s="29">
        <v>846</v>
      </c>
      <c r="AH241" s="77">
        <v>44088</v>
      </c>
      <c r="AI241" s="29" t="s">
        <v>54</v>
      </c>
      <c r="AJ241" s="29" t="s">
        <v>54</v>
      </c>
      <c r="AK241" s="29" t="s">
        <v>54</v>
      </c>
      <c r="AL241" s="29" t="s">
        <v>2351</v>
      </c>
      <c r="AM241" s="42"/>
      <c r="AN241" s="42"/>
      <c r="AO241" s="42"/>
      <c r="AP241" s="42"/>
      <c r="AQ241" s="4"/>
      <c r="AR241" s="4"/>
      <c r="AS241" s="78"/>
      <c r="AT241" s="78"/>
      <c r="AU241" s="78"/>
      <c r="AV241" s="78"/>
      <c r="AW241" s="78"/>
      <c r="AX241" s="78"/>
      <c r="AY241" s="78"/>
      <c r="AZ241" s="78"/>
      <c r="BA241" s="78"/>
      <c r="BB241" s="188" t="s">
        <v>1216</v>
      </c>
      <c r="BC241" s="42"/>
      <c r="BD241" s="42"/>
      <c r="BE241" s="42"/>
      <c r="BF241" s="42"/>
      <c r="BG241" s="42"/>
      <c r="BH241" s="42"/>
      <c r="BI241" s="42"/>
      <c r="BJ241" s="42"/>
      <c r="BK241" s="42"/>
      <c r="BL241" s="42"/>
      <c r="BM241" s="42"/>
      <c r="BN241" s="42"/>
      <c r="BO241" s="42"/>
      <c r="BP241" s="42"/>
      <c r="BQ241" s="42"/>
      <c r="BR241" s="42"/>
      <c r="BS241" s="42"/>
      <c r="BT241" s="42"/>
      <c r="BU241" s="42"/>
      <c r="BV241" s="42"/>
      <c r="BW241" s="42"/>
      <c r="BX241" s="42"/>
      <c r="BY241" s="42"/>
      <c r="BZ241" s="42"/>
      <c r="CA241" s="42"/>
      <c r="CB241" s="42"/>
      <c r="CC241" s="42"/>
      <c r="CD241" s="42"/>
      <c r="CE241" s="42"/>
      <c r="CF241" s="42"/>
      <c r="CG241" s="42"/>
      <c r="CH241" s="42"/>
      <c r="CI241" s="42"/>
      <c r="CJ241" s="42"/>
      <c r="CK241" s="42"/>
      <c r="CL241" s="42"/>
      <c r="CM241" s="42"/>
      <c r="CN241" s="42"/>
      <c r="CO241" s="42"/>
      <c r="CP241" s="42"/>
      <c r="CQ241" s="42"/>
      <c r="CR241" s="42"/>
      <c r="CS241" s="42"/>
      <c r="CT241" s="42"/>
      <c r="CU241" s="42"/>
      <c r="CV241" s="42"/>
      <c r="CW241" s="42"/>
      <c r="CX241" s="42"/>
      <c r="CY241" s="42"/>
      <c r="CZ241" s="42"/>
      <c r="DA241" s="42"/>
      <c r="DB241" s="42"/>
      <c r="DC241" s="42"/>
      <c r="DD241" s="42"/>
      <c r="DE241" s="42"/>
      <c r="DF241" s="42"/>
      <c r="DG241" s="42"/>
      <c r="DH241" s="42"/>
      <c r="DI241" s="42"/>
      <c r="DJ241" s="42"/>
      <c r="DK241" s="42"/>
      <c r="DL241" s="42"/>
      <c r="DM241" s="42"/>
      <c r="DN241" s="42"/>
      <c r="DO241" s="42"/>
      <c r="DP241" s="42"/>
      <c r="DQ241" s="42"/>
      <c r="DR241" s="42"/>
      <c r="DS241" s="42"/>
      <c r="DT241" s="42"/>
      <c r="DU241" s="42"/>
      <c r="DV241" s="42"/>
      <c r="DW241" s="42"/>
      <c r="DX241" s="42"/>
      <c r="DY241" s="42"/>
      <c r="DZ241" s="42"/>
      <c r="EA241" s="42"/>
      <c r="EB241" s="42"/>
      <c r="EC241" s="42"/>
      <c r="ED241" s="42"/>
      <c r="EE241" s="42"/>
      <c r="EF241" s="42"/>
      <c r="EG241" s="42"/>
      <c r="EH241" s="42"/>
      <c r="EI241" s="42"/>
      <c r="EJ241" s="42"/>
      <c r="EK241" s="42"/>
      <c r="EL241" s="42"/>
      <c r="EM241" s="42"/>
      <c r="EN241" s="42"/>
      <c r="EO241" s="42"/>
      <c r="EP241" s="42"/>
      <c r="EQ241" s="42"/>
      <c r="ER241" s="42"/>
      <c r="ES241" s="42"/>
      <c r="ET241" s="42"/>
      <c r="EU241" s="42"/>
      <c r="EV241" s="42"/>
      <c r="EW241" s="42"/>
      <c r="EX241" s="42"/>
      <c r="EY241" s="42"/>
      <c r="EZ241" s="42"/>
      <c r="FA241" s="42"/>
      <c r="FB241" s="42"/>
      <c r="FC241" s="42"/>
      <c r="FD241" s="42"/>
      <c r="FE241" s="42"/>
      <c r="FF241" s="42"/>
      <c r="FG241" s="42"/>
      <c r="FH241" s="42"/>
      <c r="FI241" s="42"/>
      <c r="FJ241" s="42"/>
      <c r="FK241" s="42"/>
      <c r="FL241" s="42"/>
      <c r="FM241" s="42"/>
      <c r="FN241" s="42"/>
      <c r="FO241" s="42"/>
      <c r="FP241" s="42"/>
      <c r="FQ241" s="42"/>
      <c r="FR241" s="42"/>
      <c r="FS241" s="42"/>
      <c r="FT241" s="42"/>
      <c r="FU241" s="42"/>
      <c r="FV241" s="42"/>
      <c r="FW241" s="42"/>
      <c r="FX241" s="42"/>
      <c r="FY241" s="42"/>
      <c r="FZ241" s="42"/>
      <c r="GA241" s="42"/>
      <c r="GB241" s="42"/>
      <c r="GC241" s="42"/>
      <c r="GD241" s="42"/>
      <c r="GE241" s="42"/>
    </row>
    <row r="242" spans="1:187" s="186" customFormat="1" ht="96.95" customHeight="1">
      <c r="A242" s="29" t="s">
        <v>51</v>
      </c>
      <c r="B242" s="29">
        <v>238</v>
      </c>
      <c r="C242" s="29" t="s">
        <v>2135</v>
      </c>
      <c r="D242" s="29" t="s">
        <v>53</v>
      </c>
      <c r="E242" s="29" t="s">
        <v>54</v>
      </c>
      <c r="F242" s="191" t="s">
        <v>2407</v>
      </c>
      <c r="G242" s="27" t="s">
        <v>2408</v>
      </c>
      <c r="H242" s="29">
        <v>5</v>
      </c>
      <c r="I242" s="27" t="s">
        <v>1813</v>
      </c>
      <c r="J242" s="27" t="s">
        <v>145</v>
      </c>
      <c r="K242" s="27" t="s">
        <v>2409</v>
      </c>
      <c r="L242" s="27">
        <v>3107675142</v>
      </c>
      <c r="M242" s="62" t="s">
        <v>631</v>
      </c>
      <c r="N242" s="29" t="s">
        <v>2366</v>
      </c>
      <c r="O242" s="26">
        <v>44085</v>
      </c>
      <c r="P242" s="29" t="s">
        <v>2410</v>
      </c>
      <c r="Q242" s="26">
        <v>44085</v>
      </c>
      <c r="R242" s="26">
        <v>44088</v>
      </c>
      <c r="S242" s="29" t="s">
        <v>248</v>
      </c>
      <c r="T242" s="26">
        <v>44089</v>
      </c>
      <c r="U242" s="29" t="s">
        <v>2368</v>
      </c>
      <c r="V242" s="184">
        <v>10160000</v>
      </c>
      <c r="W242" s="32">
        <v>2540000</v>
      </c>
      <c r="X242" s="26">
        <v>44196</v>
      </c>
      <c r="Y242" s="29" t="s">
        <v>1746</v>
      </c>
      <c r="Z242" s="29" t="s">
        <v>2411</v>
      </c>
      <c r="AA242" s="26" t="str">
        <f t="shared" ref="AA242:AL242" si="0">AA231</f>
        <v>EN EJECUCION</v>
      </c>
      <c r="AB242" s="26" t="str">
        <f t="shared" si="0"/>
        <v>Usaquen Tu Casa Segura</v>
      </c>
      <c r="AC242" s="26" t="str">
        <f t="shared" si="0"/>
        <v>03-03-01-15-03-19-1569-000</v>
      </c>
      <c r="AD242" s="26" t="str">
        <f t="shared" si="0"/>
        <v>NO APLICA</v>
      </c>
      <c r="AE242" s="61">
        <f t="shared" si="0"/>
        <v>740</v>
      </c>
      <c r="AF242" s="26" t="str">
        <f t="shared" si="0"/>
        <v>10 de agosto del 2020</v>
      </c>
      <c r="AG242" s="61">
        <f t="shared" si="0"/>
        <v>823</v>
      </c>
      <c r="AH242" s="26" t="str">
        <f t="shared" si="0"/>
        <v>24 de agosto de 2020</v>
      </c>
      <c r="AI242" s="71">
        <f t="shared" si="0"/>
        <v>21435</v>
      </c>
      <c r="AJ242" s="26" t="str">
        <f t="shared" si="0"/>
        <v>10 de agosto del 2020</v>
      </c>
      <c r="AK242" s="61">
        <f t="shared" si="0"/>
        <v>48369</v>
      </c>
      <c r="AL242" s="45" t="str">
        <f t="shared" si="0"/>
        <v>JUAN CARLOS LOPEZ RICO</v>
      </c>
      <c r="AM242" s="185"/>
      <c r="AN242" s="185"/>
      <c r="AO242" s="185"/>
      <c r="AP242" s="185"/>
      <c r="AQ242" s="185"/>
      <c r="AR242" s="185"/>
      <c r="AS242" s="185"/>
      <c r="AT242" s="185"/>
      <c r="AU242" s="185"/>
      <c r="AV242" s="185"/>
      <c r="AW242" s="185"/>
      <c r="AX242" s="185"/>
      <c r="AY242" s="185"/>
      <c r="AZ242" s="185"/>
      <c r="BA242" s="185"/>
      <c r="BB242" s="185"/>
      <c r="BC242" s="185"/>
      <c r="BD242" s="185"/>
      <c r="BE242" s="185"/>
      <c r="BF242" s="185"/>
      <c r="BG242" s="185"/>
      <c r="BH242" s="185"/>
      <c r="BI242" s="185"/>
      <c r="BJ242" s="185"/>
      <c r="BK242" s="185"/>
      <c r="BL242" s="185"/>
      <c r="BM242" s="185"/>
      <c r="BN242" s="185"/>
      <c r="BO242" s="185"/>
      <c r="BP242" s="185"/>
      <c r="BQ242" s="185"/>
      <c r="BR242" s="185"/>
      <c r="BS242" s="185"/>
      <c r="BT242" s="185"/>
      <c r="BU242" s="185"/>
      <c r="BV242" s="185"/>
      <c r="BW242" s="185"/>
      <c r="BX242" s="185"/>
      <c r="BY242" s="185"/>
      <c r="BZ242" s="185"/>
      <c r="CA242" s="185"/>
      <c r="CB242" s="185"/>
      <c r="CC242" s="185"/>
      <c r="CD242" s="185"/>
      <c r="CE242" s="185"/>
      <c r="CF242" s="185"/>
      <c r="CG242" s="185"/>
      <c r="CH242" s="185"/>
      <c r="CI242" s="185"/>
      <c r="CJ242" s="185"/>
      <c r="CK242" s="185"/>
      <c r="CL242" s="185"/>
      <c r="CM242" s="185"/>
      <c r="CN242" s="185"/>
      <c r="CO242" s="185"/>
      <c r="CP242" s="185"/>
      <c r="CQ242" s="185"/>
      <c r="CR242" s="185"/>
      <c r="CS242" s="185"/>
      <c r="CT242" s="185"/>
      <c r="CU242" s="185"/>
      <c r="CV242" s="185"/>
      <c r="CW242" s="185"/>
      <c r="CX242" s="185"/>
      <c r="CY242" s="185"/>
      <c r="CZ242" s="185"/>
      <c r="DA242" s="185"/>
      <c r="DB242" s="185"/>
      <c r="DC242" s="185"/>
      <c r="DD242" s="185"/>
      <c r="DE242" s="185"/>
      <c r="DF242" s="185"/>
      <c r="DG242" s="185"/>
      <c r="DH242" s="185"/>
      <c r="DI242" s="185"/>
      <c r="DJ242" s="185"/>
      <c r="DK242" s="185"/>
      <c r="DL242" s="185"/>
      <c r="DM242" s="185"/>
      <c r="DN242" s="185"/>
      <c r="DO242" s="185"/>
      <c r="DP242" s="185"/>
      <c r="DQ242" s="185"/>
      <c r="DR242" s="185"/>
      <c r="DS242" s="185"/>
      <c r="DT242" s="185"/>
      <c r="DU242" s="185"/>
      <c r="DV242" s="185"/>
      <c r="DW242" s="185"/>
      <c r="DX242" s="185"/>
      <c r="DY242" s="185"/>
      <c r="DZ242" s="185"/>
      <c r="EA242" s="185"/>
      <c r="EB242" s="185"/>
      <c r="EC242" s="185"/>
      <c r="ED242" s="185"/>
      <c r="EE242" s="185"/>
      <c r="EF242" s="185"/>
      <c r="EG242" s="185"/>
      <c r="EH242" s="185"/>
      <c r="EI242" s="185"/>
      <c r="EJ242" s="185"/>
      <c r="EK242" s="185"/>
      <c r="EL242" s="185"/>
      <c r="EM242" s="185"/>
      <c r="EN242" s="185"/>
      <c r="EO242" s="185"/>
      <c r="EP242" s="185"/>
      <c r="EQ242" s="185"/>
      <c r="ER242" s="185"/>
      <c r="ES242" s="185"/>
      <c r="ET242" s="185"/>
      <c r="EU242" s="185"/>
      <c r="EV242" s="185"/>
      <c r="EW242" s="185"/>
      <c r="EX242" s="185"/>
      <c r="EY242" s="185"/>
      <c r="EZ242" s="185"/>
      <c r="FA242" s="185"/>
      <c r="FB242" s="185"/>
      <c r="FC242" s="185"/>
      <c r="FD242" s="185"/>
      <c r="FE242" s="185"/>
      <c r="FF242" s="185"/>
      <c r="FG242" s="185"/>
      <c r="FH242" s="185"/>
      <c r="FI242" s="185"/>
      <c r="FJ242" s="185"/>
      <c r="FK242" s="185"/>
      <c r="FL242" s="185"/>
      <c r="FM242" s="185"/>
      <c r="FN242" s="185"/>
      <c r="FO242" s="185"/>
      <c r="FP242" s="185"/>
      <c r="FQ242" s="185"/>
      <c r="FR242" s="185"/>
      <c r="FS242" s="185"/>
      <c r="FT242" s="185"/>
      <c r="FU242" s="185"/>
      <c r="FV242" s="185"/>
      <c r="FW242" s="185"/>
      <c r="FX242" s="185"/>
      <c r="FY242" s="185"/>
      <c r="FZ242" s="185"/>
      <c r="GA242" s="185"/>
    </row>
    <row r="243" spans="1:187" s="186" customFormat="1" ht="80.099999999999994" customHeight="1">
      <c r="A243" s="29" t="s">
        <v>51</v>
      </c>
      <c r="B243" s="29">
        <v>239</v>
      </c>
      <c r="C243" s="29" t="s">
        <v>2134</v>
      </c>
      <c r="D243" s="29" t="s">
        <v>53</v>
      </c>
      <c r="E243" s="29" t="s">
        <v>54</v>
      </c>
      <c r="F243" s="29" t="s">
        <v>636</v>
      </c>
      <c r="G243" s="57">
        <v>80101374</v>
      </c>
      <c r="H243" s="29">
        <v>4</v>
      </c>
      <c r="I243" s="29" t="s">
        <v>1813</v>
      </c>
      <c r="J243" s="27" t="s">
        <v>145</v>
      </c>
      <c r="K243" s="29" t="s">
        <v>2412</v>
      </c>
      <c r="L243" s="29">
        <v>5289154</v>
      </c>
      <c r="M243" s="95" t="s">
        <v>2413</v>
      </c>
      <c r="N243" s="29" t="s">
        <v>2366</v>
      </c>
      <c r="O243" s="26">
        <v>44085</v>
      </c>
      <c r="P243" s="29" t="s">
        <v>2414</v>
      </c>
      <c r="Q243" s="26">
        <v>44085</v>
      </c>
      <c r="R243" s="26">
        <v>44088</v>
      </c>
      <c r="S243" s="29" t="s">
        <v>248</v>
      </c>
      <c r="T243" s="26">
        <v>44089</v>
      </c>
      <c r="U243" s="29" t="s">
        <v>2368</v>
      </c>
      <c r="V243" s="184">
        <v>10160000</v>
      </c>
      <c r="W243" s="32">
        <v>2540000</v>
      </c>
      <c r="X243" s="26">
        <v>44196</v>
      </c>
      <c r="Y243" s="29" t="s">
        <v>1746</v>
      </c>
      <c r="Z243" s="29" t="str">
        <f>$Z$235</f>
        <v xml:space="preserve">XIOMARA CAROLINA ALBARRÁN VIVAS      Profesional Contratista-Despacho Alcalde Local    
 </v>
      </c>
      <c r="AA243" s="26" t="str">
        <f t="shared" ref="AA243:AL243" si="1">AA231</f>
        <v>EN EJECUCION</v>
      </c>
      <c r="AB243" s="26" t="str">
        <f t="shared" si="1"/>
        <v>Usaquen Tu Casa Segura</v>
      </c>
      <c r="AC243" s="26" t="str">
        <f t="shared" si="1"/>
        <v>03-03-01-15-03-19-1569-000</v>
      </c>
      <c r="AD243" s="26" t="str">
        <f t="shared" si="1"/>
        <v>NO APLICA</v>
      </c>
      <c r="AE243" s="61">
        <f t="shared" si="1"/>
        <v>740</v>
      </c>
      <c r="AF243" s="26" t="str">
        <f t="shared" si="1"/>
        <v>10 de agosto del 2020</v>
      </c>
      <c r="AG243" s="61">
        <f t="shared" si="1"/>
        <v>823</v>
      </c>
      <c r="AH243" s="26" t="str">
        <f t="shared" si="1"/>
        <v>24 de agosto de 2020</v>
      </c>
      <c r="AI243" s="71">
        <f t="shared" si="1"/>
        <v>21435</v>
      </c>
      <c r="AJ243" s="26" t="str">
        <f t="shared" si="1"/>
        <v>10 de agosto del 2020</v>
      </c>
      <c r="AK243" s="61">
        <f t="shared" si="1"/>
        <v>48369</v>
      </c>
      <c r="AL243" s="45" t="str">
        <f t="shared" si="1"/>
        <v>JUAN CARLOS LOPEZ RICO</v>
      </c>
      <c r="AM243" s="42"/>
      <c r="AN243" s="42"/>
      <c r="AO243" s="185"/>
      <c r="AP243" s="185"/>
      <c r="AQ243" s="185"/>
      <c r="AR243" s="185"/>
      <c r="AS243" s="185"/>
      <c r="AT243" s="185"/>
      <c r="AU243" s="185"/>
      <c r="AV243" s="185"/>
      <c r="AW243" s="185"/>
      <c r="AX243" s="185"/>
      <c r="AY243" s="185"/>
      <c r="AZ243" s="185"/>
      <c r="BA243" s="185"/>
      <c r="BB243" s="185"/>
      <c r="BC243" s="185"/>
      <c r="BD243" s="185"/>
      <c r="BE243" s="185"/>
      <c r="BF243" s="185"/>
      <c r="BG243" s="185"/>
      <c r="BH243" s="185"/>
      <c r="BI243" s="185"/>
      <c r="BJ243" s="185"/>
      <c r="BK243" s="185"/>
      <c r="BL243" s="185"/>
      <c r="BM243" s="185"/>
      <c r="BN243" s="185"/>
      <c r="BO243" s="185"/>
      <c r="BP243" s="185"/>
      <c r="BQ243" s="185"/>
      <c r="BR243" s="185"/>
      <c r="BS243" s="185"/>
      <c r="BT243" s="185"/>
      <c r="BU243" s="185"/>
      <c r="BV243" s="185"/>
      <c r="BW243" s="185"/>
      <c r="BX243" s="185"/>
      <c r="BY243" s="185"/>
      <c r="BZ243" s="185"/>
      <c r="CA243" s="185"/>
      <c r="CB243" s="185"/>
      <c r="CC243" s="185"/>
      <c r="CD243" s="185"/>
      <c r="CE243" s="185"/>
      <c r="CF243" s="185"/>
      <c r="CG243" s="185"/>
      <c r="CH243" s="185"/>
      <c r="CI243" s="185"/>
      <c r="CJ243" s="185"/>
      <c r="CK243" s="185"/>
      <c r="CL243" s="185"/>
      <c r="CM243" s="185"/>
      <c r="CN243" s="185"/>
      <c r="CO243" s="185"/>
      <c r="CP243" s="185"/>
      <c r="CQ243" s="185"/>
      <c r="CR243" s="185"/>
      <c r="CS243" s="185"/>
      <c r="CT243" s="185"/>
      <c r="CU243" s="185"/>
      <c r="CV243" s="185"/>
      <c r="CW243" s="185"/>
      <c r="CX243" s="185"/>
      <c r="CY243" s="185"/>
      <c r="CZ243" s="185"/>
      <c r="DA243" s="185"/>
      <c r="DB243" s="185"/>
      <c r="DC243" s="185"/>
      <c r="DD243" s="185"/>
      <c r="DE243" s="185"/>
      <c r="DF243" s="185"/>
      <c r="DG243" s="185"/>
      <c r="DH243" s="185"/>
      <c r="DI243" s="185"/>
      <c r="DJ243" s="185"/>
      <c r="DK243" s="185"/>
      <c r="DL243" s="185"/>
      <c r="DM243" s="185"/>
      <c r="DN243" s="185"/>
      <c r="DO243" s="185"/>
      <c r="DP243" s="185"/>
      <c r="DQ243" s="185"/>
      <c r="DR243" s="185"/>
      <c r="DS243" s="185"/>
      <c r="DT243" s="185"/>
      <c r="DU243" s="185"/>
      <c r="DV243" s="185"/>
      <c r="DW243" s="185"/>
      <c r="DX243" s="185"/>
      <c r="DY243" s="185"/>
      <c r="DZ243" s="185"/>
      <c r="EA243" s="185"/>
      <c r="EB243" s="185"/>
      <c r="EC243" s="185"/>
      <c r="ED243" s="185"/>
      <c r="EE243" s="185"/>
      <c r="EF243" s="185"/>
      <c r="EG243" s="185"/>
      <c r="EH243" s="185"/>
      <c r="EI243" s="185"/>
      <c r="EJ243" s="185"/>
      <c r="EK243" s="185"/>
      <c r="EL243" s="185"/>
      <c r="EM243" s="185"/>
      <c r="EN243" s="185"/>
      <c r="EO243" s="185"/>
      <c r="EP243" s="185"/>
      <c r="EQ243" s="185"/>
      <c r="ER243" s="185"/>
      <c r="ES243" s="185"/>
      <c r="ET243" s="185"/>
      <c r="EU243" s="185"/>
      <c r="EV243" s="185"/>
      <c r="EW243" s="185"/>
      <c r="EX243" s="185"/>
      <c r="EY243" s="185"/>
      <c r="EZ243" s="185"/>
      <c r="FA243" s="185"/>
      <c r="FB243" s="185"/>
      <c r="FC243" s="185"/>
      <c r="FD243" s="185"/>
      <c r="FE243" s="185"/>
      <c r="FF243" s="185"/>
      <c r="FG243" s="185"/>
      <c r="FH243" s="185"/>
      <c r="FI243" s="185"/>
      <c r="FJ243" s="185"/>
      <c r="FK243" s="42"/>
      <c r="FL243" s="42"/>
      <c r="FM243" s="185"/>
      <c r="FN243" s="185"/>
      <c r="FO243" s="185"/>
      <c r="FP243" s="185"/>
      <c r="FQ243" s="185"/>
      <c r="FR243" s="185"/>
      <c r="FS243" s="42"/>
      <c r="FT243" s="42"/>
      <c r="FU243" s="185"/>
      <c r="FV243" s="185"/>
      <c r="FW243" s="185"/>
      <c r="FX243" s="185"/>
      <c r="FY243" s="42"/>
      <c r="FZ243" s="42"/>
      <c r="GA243" s="185"/>
    </row>
    <row r="244" spans="1:187" ht="118.5" customHeight="1">
      <c r="A244" s="70" t="s">
        <v>561</v>
      </c>
      <c r="B244" s="70">
        <v>240</v>
      </c>
      <c r="C244" s="70" t="s">
        <v>2075</v>
      </c>
      <c r="D244" s="70" t="s">
        <v>1033</v>
      </c>
      <c r="E244" s="109"/>
      <c r="F244" s="66" t="s">
        <v>2123</v>
      </c>
      <c r="G244" s="70" t="s">
        <v>2124</v>
      </c>
      <c r="H244" s="110">
        <v>1</v>
      </c>
      <c r="I244" s="70" t="s">
        <v>54</v>
      </c>
      <c r="J244" s="70" t="s">
        <v>54</v>
      </c>
      <c r="K244" s="70" t="s">
        <v>2125</v>
      </c>
      <c r="L244" s="70" t="s">
        <v>2126</v>
      </c>
      <c r="M244" s="167" t="s">
        <v>2127</v>
      </c>
      <c r="N244" s="70" t="s">
        <v>2076</v>
      </c>
      <c r="O244" s="88">
        <v>44075</v>
      </c>
      <c r="P244" s="70" t="s">
        <v>2128</v>
      </c>
      <c r="Q244" s="88">
        <v>44075</v>
      </c>
      <c r="R244" s="88">
        <v>44081</v>
      </c>
      <c r="S244" s="70" t="s">
        <v>54</v>
      </c>
      <c r="T244" s="88">
        <v>44084</v>
      </c>
      <c r="U244" s="70" t="s">
        <v>63</v>
      </c>
      <c r="V244" s="111">
        <v>24366997</v>
      </c>
      <c r="W244" s="70" t="s">
        <v>54</v>
      </c>
      <c r="X244" s="88">
        <v>44264</v>
      </c>
      <c r="Y244" s="70" t="s">
        <v>964</v>
      </c>
      <c r="Z244" s="70" t="s">
        <v>843</v>
      </c>
      <c r="AA244" s="70" t="s">
        <v>121</v>
      </c>
      <c r="AB244" s="70" t="s">
        <v>2129</v>
      </c>
      <c r="AC244" s="70" t="s">
        <v>2130</v>
      </c>
      <c r="AD244" s="70" t="s">
        <v>54</v>
      </c>
      <c r="AE244" s="70">
        <v>702</v>
      </c>
      <c r="AF244" s="88">
        <v>44035</v>
      </c>
      <c r="AG244" s="70">
        <v>837</v>
      </c>
      <c r="AH244" s="112">
        <v>44081</v>
      </c>
      <c r="AI244" s="70" t="s">
        <v>54</v>
      </c>
      <c r="AJ244" s="70" t="s">
        <v>54</v>
      </c>
      <c r="AK244" s="70" t="s">
        <v>54</v>
      </c>
      <c r="AL244" s="113" t="s">
        <v>1472</v>
      </c>
      <c r="AM244" s="107"/>
      <c r="AN244" s="107"/>
      <c r="AO244" s="107"/>
      <c r="AP244" s="107"/>
      <c r="AQ244" s="97"/>
      <c r="AR244" s="97"/>
      <c r="AS244" s="118"/>
      <c r="AT244" s="118"/>
      <c r="AU244" s="118"/>
      <c r="AV244" s="118"/>
      <c r="AW244" s="118"/>
      <c r="AX244" s="118"/>
      <c r="AY244" s="118"/>
      <c r="AZ244" s="118"/>
      <c r="BA244" s="79"/>
      <c r="BB244" s="146" t="s">
        <v>1216</v>
      </c>
      <c r="BC244" s="28"/>
      <c r="BD244" s="28"/>
      <c r="BE244" s="28"/>
      <c r="BF244" s="28"/>
      <c r="BG244" s="28"/>
      <c r="BH244" s="28"/>
      <c r="BI244" s="28"/>
      <c r="BJ244" s="28"/>
      <c r="BK244" s="28"/>
      <c r="BL244" s="28"/>
      <c r="BM244" s="28"/>
      <c r="BN244" s="28"/>
      <c r="BO244" s="28"/>
      <c r="BP244" s="28"/>
      <c r="BQ244" s="28"/>
      <c r="BR244" s="28"/>
      <c r="BS244" s="28"/>
      <c r="BT244" s="28"/>
      <c r="BU244" s="28"/>
      <c r="BV244" s="28"/>
      <c r="BW244" s="28"/>
      <c r="BX244" s="28"/>
      <c r="BY244" s="28"/>
      <c r="BZ244" s="28"/>
      <c r="CA244" s="28"/>
      <c r="CB244" s="28"/>
      <c r="CC244" s="28"/>
      <c r="CD244" s="28"/>
      <c r="CE244" s="28"/>
      <c r="CF244" s="28"/>
      <c r="CG244" s="28"/>
      <c r="CH244" s="28"/>
      <c r="CI244" s="28"/>
      <c r="CJ244" s="28"/>
      <c r="CK244" s="28"/>
      <c r="CL244" s="28"/>
      <c r="CM244" s="28"/>
      <c r="CN244" s="28"/>
      <c r="CO244" s="28"/>
      <c r="CP244" s="28"/>
      <c r="CQ244" s="28"/>
      <c r="CR244" s="28"/>
      <c r="CS244" s="28"/>
      <c r="CT244" s="28"/>
      <c r="CU244" s="28"/>
      <c r="CV244" s="28"/>
      <c r="CW244" s="28"/>
      <c r="CX244" s="28"/>
      <c r="CY244" s="28"/>
      <c r="CZ244" s="28"/>
      <c r="DA244" s="28"/>
      <c r="DB244" s="28"/>
      <c r="DC244" s="28"/>
      <c r="DD244" s="28"/>
      <c r="DE244" s="28"/>
      <c r="DF244" s="28"/>
      <c r="DG244" s="28"/>
      <c r="DH244" s="28"/>
      <c r="DI244" s="28"/>
      <c r="DJ244" s="28"/>
      <c r="DK244" s="28"/>
      <c r="DL244" s="28"/>
      <c r="DM244" s="28"/>
      <c r="DN244" s="28"/>
      <c r="DO244" s="28"/>
      <c r="DP244" s="28"/>
      <c r="DQ244" s="28"/>
      <c r="DR244" s="28"/>
      <c r="DS244" s="28"/>
      <c r="DT244" s="28"/>
      <c r="DU244" s="28"/>
      <c r="DV244" s="28"/>
      <c r="DW244" s="28"/>
      <c r="DX244" s="28"/>
      <c r="DY244" s="28"/>
      <c r="DZ244" s="28"/>
      <c r="EA244" s="28"/>
      <c r="EB244" s="28"/>
      <c r="EC244" s="28"/>
      <c r="ED244" s="28"/>
      <c r="EE244" s="28"/>
      <c r="EF244" s="28"/>
      <c r="EG244" s="28"/>
      <c r="EH244" s="28"/>
      <c r="EI244" s="28"/>
      <c r="EJ244" s="28"/>
      <c r="EK244" s="28"/>
      <c r="EL244" s="28"/>
      <c r="EM244" s="28"/>
      <c r="EN244" s="28"/>
      <c r="EO244" s="28"/>
      <c r="EP244" s="28"/>
      <c r="EQ244" s="28"/>
      <c r="ER244" s="28"/>
      <c r="ES244" s="28"/>
      <c r="ET244" s="28"/>
      <c r="EU244" s="28"/>
      <c r="EV244" s="28"/>
      <c r="EW244" s="28"/>
      <c r="EX244" s="28"/>
      <c r="EY244" s="28"/>
      <c r="EZ244" s="28"/>
      <c r="FA244" s="28"/>
      <c r="FB244" s="28"/>
      <c r="FC244" s="28"/>
      <c r="FD244" s="28"/>
      <c r="FE244" s="28"/>
      <c r="FF244" s="28"/>
      <c r="FG244" s="28"/>
      <c r="FH244" s="28"/>
      <c r="FI244" s="28"/>
      <c r="FJ244" s="28"/>
      <c r="FK244" s="28"/>
      <c r="FL244" s="28"/>
      <c r="FM244" s="28"/>
      <c r="FN244" s="28"/>
      <c r="FO244" s="28"/>
      <c r="FP244" s="28"/>
      <c r="FQ244" s="28"/>
      <c r="FR244" s="28"/>
      <c r="FS244" s="28"/>
      <c r="FT244" s="28"/>
      <c r="FU244" s="28"/>
      <c r="FV244" s="28"/>
      <c r="FW244" s="28"/>
      <c r="FX244" s="28"/>
      <c r="FY244" s="28"/>
      <c r="FZ244" s="28"/>
      <c r="GA244" s="28"/>
      <c r="GB244" s="28"/>
      <c r="GC244" s="28"/>
      <c r="GD244" s="28"/>
      <c r="GE244" s="28"/>
    </row>
    <row r="245" spans="1:187" ht="96" customHeight="1">
      <c r="A245" s="29" t="s">
        <v>51</v>
      </c>
      <c r="B245" s="27">
        <v>241</v>
      </c>
      <c r="C245" s="27" t="s">
        <v>2063</v>
      </c>
      <c r="D245" s="27" t="s">
        <v>53</v>
      </c>
      <c r="E245" s="27" t="s">
        <v>54</v>
      </c>
      <c r="F245" s="79" t="s">
        <v>2064</v>
      </c>
      <c r="G245" s="79" t="s">
        <v>2065</v>
      </c>
      <c r="H245" s="29"/>
      <c r="I245" s="27" t="s">
        <v>2066</v>
      </c>
      <c r="J245" s="29" t="s">
        <v>145</v>
      </c>
      <c r="K245" s="86" t="s">
        <v>2067</v>
      </c>
      <c r="L245" s="86">
        <v>3162581175</v>
      </c>
      <c r="M245" s="87" t="s">
        <v>2068</v>
      </c>
      <c r="N245" s="85" t="s">
        <v>2069</v>
      </c>
      <c r="O245" s="26">
        <v>44082</v>
      </c>
      <c r="P245" s="29" t="s">
        <v>2032</v>
      </c>
      <c r="Q245" s="26" t="s">
        <v>2032</v>
      </c>
      <c r="R245" s="26" t="s">
        <v>2032</v>
      </c>
      <c r="S245" s="29" t="s">
        <v>150</v>
      </c>
      <c r="T245" s="26">
        <v>44084</v>
      </c>
      <c r="U245" s="29" t="s">
        <v>93</v>
      </c>
      <c r="V245" s="32">
        <v>16800000</v>
      </c>
      <c r="W245" s="32" t="s">
        <v>806</v>
      </c>
      <c r="X245" s="26">
        <v>44196</v>
      </c>
      <c r="Y245" s="29" t="s">
        <v>1746</v>
      </c>
      <c r="Z245" s="29" t="s">
        <v>1550</v>
      </c>
      <c r="AA245" s="26" t="s">
        <v>105</v>
      </c>
      <c r="AB245" s="26" t="s">
        <v>1289</v>
      </c>
      <c r="AC245" s="26" t="s">
        <v>372</v>
      </c>
      <c r="AD245" s="29" t="s">
        <v>54</v>
      </c>
      <c r="AE245" s="29">
        <v>696</v>
      </c>
      <c r="AF245" s="26" t="s">
        <v>2070</v>
      </c>
      <c r="AG245" s="29" t="s">
        <v>2032</v>
      </c>
      <c r="AH245" s="26" t="s">
        <v>2032</v>
      </c>
      <c r="AI245" s="29">
        <v>20951</v>
      </c>
      <c r="AJ245" s="26" t="s">
        <v>2071</v>
      </c>
      <c r="AK245" s="29">
        <v>47892</v>
      </c>
      <c r="AL245" s="40" t="s">
        <v>526</v>
      </c>
      <c r="AM245" s="28"/>
      <c r="AN245" s="28"/>
      <c r="AO245" s="28"/>
      <c r="AP245" s="28"/>
      <c r="AQ245" s="3"/>
      <c r="AR245" s="3"/>
      <c r="AS245" s="79"/>
      <c r="AT245" s="79"/>
      <c r="AU245" s="79"/>
      <c r="AV245" s="79"/>
      <c r="AW245" s="79"/>
      <c r="AX245" s="79"/>
      <c r="AY245" s="79"/>
      <c r="AZ245" s="79"/>
      <c r="BA245" s="28"/>
      <c r="BB245" s="42"/>
      <c r="BC245" s="28"/>
      <c r="BD245" s="28"/>
      <c r="BE245" s="28"/>
      <c r="BF245" s="28"/>
      <c r="BG245" s="28"/>
      <c r="BH245" s="28"/>
      <c r="BI245" s="28"/>
      <c r="BJ245" s="28"/>
      <c r="BK245" s="28"/>
      <c r="BL245" s="28"/>
      <c r="BM245" s="28"/>
      <c r="BN245" s="28"/>
      <c r="BO245" s="28"/>
      <c r="BP245" s="28"/>
      <c r="BQ245" s="28"/>
      <c r="BR245" s="28"/>
      <c r="BS245" s="28"/>
      <c r="BT245" s="28"/>
      <c r="BU245" s="28"/>
      <c r="BV245" s="28"/>
      <c r="BW245" s="28"/>
      <c r="BX245" s="28"/>
      <c r="BY245" s="28"/>
      <c r="BZ245" s="28"/>
      <c r="CA245" s="28"/>
      <c r="CB245" s="28"/>
      <c r="CC245" s="28"/>
      <c r="CD245" s="28"/>
      <c r="CE245" s="28"/>
      <c r="CF245" s="28"/>
      <c r="CG245" s="28"/>
      <c r="CH245" s="28"/>
      <c r="CI245" s="28"/>
      <c r="CJ245" s="28"/>
      <c r="CK245" s="28"/>
      <c r="CL245" s="28"/>
      <c r="CM245" s="28"/>
      <c r="CN245" s="28"/>
      <c r="CO245" s="28"/>
      <c r="CP245" s="28"/>
      <c r="CQ245" s="28"/>
      <c r="CR245" s="28"/>
      <c r="CS245" s="28"/>
      <c r="CT245" s="28"/>
      <c r="CU245" s="28"/>
      <c r="CV245" s="28"/>
      <c r="CW245" s="28"/>
      <c r="CX245" s="28"/>
      <c r="CY245" s="28"/>
      <c r="CZ245" s="28"/>
      <c r="DA245" s="28"/>
      <c r="DB245" s="28"/>
      <c r="DC245" s="28"/>
      <c r="DD245" s="28"/>
      <c r="DE245" s="28"/>
      <c r="DF245" s="28"/>
      <c r="DG245" s="28"/>
      <c r="DH245" s="28"/>
      <c r="DI245" s="28"/>
      <c r="DJ245" s="28"/>
      <c r="DK245" s="28"/>
      <c r="DL245" s="28"/>
      <c r="DM245" s="28"/>
      <c r="DN245" s="28"/>
      <c r="DO245" s="28"/>
      <c r="DP245" s="28"/>
      <c r="DQ245" s="28"/>
      <c r="DR245" s="28"/>
      <c r="DS245" s="28"/>
      <c r="DT245" s="28"/>
      <c r="DU245" s="28"/>
      <c r="DV245" s="28"/>
      <c r="DW245" s="28"/>
      <c r="DX245" s="28"/>
      <c r="DY245" s="28"/>
      <c r="DZ245" s="28"/>
      <c r="EA245" s="28"/>
      <c r="EB245" s="28"/>
      <c r="EC245" s="28"/>
      <c r="ED245" s="28"/>
      <c r="EE245" s="28"/>
      <c r="EF245" s="28"/>
      <c r="EG245" s="28"/>
      <c r="EH245" s="28"/>
      <c r="EI245" s="28"/>
      <c r="EJ245" s="28"/>
      <c r="EK245" s="28"/>
      <c r="EL245" s="28"/>
      <c r="EM245" s="28"/>
      <c r="EN245" s="28"/>
      <c r="EO245" s="28"/>
      <c r="EP245" s="28"/>
      <c r="EQ245" s="28"/>
      <c r="ER245" s="28"/>
      <c r="ES245" s="28"/>
      <c r="ET245" s="28"/>
      <c r="EU245" s="28"/>
      <c r="EV245" s="28"/>
      <c r="EW245" s="28"/>
      <c r="EX245" s="28"/>
      <c r="EY245" s="28"/>
      <c r="EZ245" s="28"/>
      <c r="FA245" s="28"/>
      <c r="FB245" s="28"/>
      <c r="FC245" s="28"/>
      <c r="FD245" s="28"/>
      <c r="FE245" s="28"/>
      <c r="FF245" s="28"/>
      <c r="FG245" s="28"/>
      <c r="FH245" s="28"/>
      <c r="FI245" s="28"/>
      <c r="FJ245" s="28"/>
      <c r="FK245" s="28"/>
      <c r="FL245" s="28"/>
      <c r="FM245" s="28"/>
      <c r="FN245" s="28"/>
      <c r="FO245" s="28"/>
      <c r="FP245" s="28"/>
      <c r="FQ245" s="28"/>
      <c r="FR245" s="28"/>
      <c r="FS245" s="28"/>
      <c r="FT245" s="28"/>
      <c r="FU245" s="28"/>
      <c r="FV245" s="28"/>
      <c r="FW245" s="28"/>
      <c r="FX245" s="28"/>
      <c r="FY245" s="28"/>
      <c r="FZ245" s="28"/>
      <c r="GA245" s="28"/>
      <c r="GB245" s="28"/>
      <c r="GC245" s="28"/>
      <c r="GD245" s="28"/>
      <c r="GE245" s="28"/>
    </row>
    <row r="246" spans="1:187" ht="50.25" customHeight="1">
      <c r="A246" s="29" t="s">
        <v>51</v>
      </c>
      <c r="B246" s="29">
        <v>242</v>
      </c>
      <c r="C246" s="27" t="s">
        <v>2133</v>
      </c>
      <c r="D246" s="27" t="s">
        <v>53</v>
      </c>
      <c r="E246" s="27" t="s">
        <v>54</v>
      </c>
      <c r="F246" s="79" t="s">
        <v>2132</v>
      </c>
      <c r="G246" s="79">
        <v>1010167556</v>
      </c>
      <c r="H246" s="70"/>
      <c r="I246" s="70"/>
      <c r="J246" s="70"/>
      <c r="K246" s="70"/>
      <c r="L246" s="70"/>
      <c r="M246" s="70"/>
      <c r="N246" s="85" t="s">
        <v>1701</v>
      </c>
      <c r="O246" s="26">
        <v>44082</v>
      </c>
      <c r="P246" s="29"/>
      <c r="Q246" s="29"/>
      <c r="R246" s="29"/>
      <c r="S246" s="29"/>
      <c r="T246" s="26">
        <v>44084</v>
      </c>
      <c r="U246" s="29" t="s">
        <v>93</v>
      </c>
      <c r="V246" s="57">
        <v>28000000</v>
      </c>
      <c r="W246" s="29"/>
      <c r="X246" s="26">
        <v>44196</v>
      </c>
      <c r="Y246" s="29" t="s">
        <v>1746</v>
      </c>
      <c r="Z246" s="26" t="s">
        <v>2195</v>
      </c>
      <c r="AA246" s="26" t="s">
        <v>105</v>
      </c>
      <c r="AB246" s="29"/>
      <c r="AC246" s="29"/>
      <c r="AD246" s="29"/>
      <c r="AE246" s="29"/>
      <c r="AF246" s="29"/>
      <c r="AG246" s="29"/>
      <c r="AH246" s="29"/>
      <c r="AI246" s="29"/>
      <c r="AJ246" s="29"/>
      <c r="AK246" s="29"/>
      <c r="AL246" s="40" t="s">
        <v>123</v>
      </c>
      <c r="AM246" s="28"/>
      <c r="AN246" s="28"/>
      <c r="AO246" s="28"/>
      <c r="AP246" s="28"/>
      <c r="AQ246" s="28"/>
      <c r="AR246" s="28"/>
      <c r="AS246" s="79"/>
      <c r="AT246" s="79"/>
      <c r="AU246" s="79"/>
      <c r="AV246" s="79"/>
      <c r="AW246" s="79"/>
      <c r="AX246" s="79"/>
      <c r="AY246" s="79"/>
      <c r="AZ246" s="79"/>
      <c r="BA246" s="28"/>
      <c r="BB246" s="42"/>
      <c r="BC246" s="28"/>
      <c r="BD246" s="28"/>
      <c r="BE246" s="28"/>
      <c r="BF246" s="28"/>
      <c r="BG246" s="28"/>
      <c r="BH246" s="28"/>
      <c r="BI246" s="28"/>
      <c r="BJ246" s="28"/>
      <c r="BK246" s="28"/>
      <c r="BL246" s="28"/>
      <c r="BM246" s="28"/>
      <c r="BN246" s="28"/>
      <c r="BO246" s="28"/>
      <c r="BP246" s="28"/>
      <c r="BQ246" s="28"/>
      <c r="BR246" s="28"/>
      <c r="BS246" s="28"/>
      <c r="BT246" s="28"/>
      <c r="BU246" s="28"/>
      <c r="BV246" s="28"/>
      <c r="BW246" s="28"/>
      <c r="BX246" s="28"/>
      <c r="BY246" s="28"/>
      <c r="BZ246" s="28"/>
      <c r="CA246" s="28"/>
      <c r="CB246" s="28"/>
      <c r="CC246" s="28"/>
      <c r="CD246" s="28"/>
      <c r="CE246" s="28"/>
      <c r="CF246" s="28"/>
      <c r="CG246" s="28"/>
      <c r="CH246" s="28"/>
      <c r="CI246" s="28"/>
      <c r="CJ246" s="28"/>
      <c r="CK246" s="28"/>
      <c r="CL246" s="28"/>
      <c r="CM246" s="28"/>
      <c r="CN246" s="28"/>
      <c r="CO246" s="28"/>
      <c r="CP246" s="28"/>
      <c r="CQ246" s="28"/>
      <c r="CR246" s="28"/>
      <c r="CS246" s="28"/>
      <c r="CT246" s="28"/>
      <c r="CU246" s="28"/>
      <c r="CV246" s="28"/>
      <c r="CW246" s="28"/>
      <c r="CX246" s="28"/>
      <c r="CY246" s="28"/>
      <c r="CZ246" s="28"/>
      <c r="DA246" s="28"/>
      <c r="DB246" s="28"/>
      <c r="DC246" s="28"/>
      <c r="DD246" s="28"/>
      <c r="DE246" s="28"/>
      <c r="DF246" s="28"/>
      <c r="DG246" s="28"/>
      <c r="DH246" s="28"/>
      <c r="DI246" s="28"/>
      <c r="DJ246" s="28"/>
      <c r="DK246" s="28"/>
      <c r="DL246" s="28"/>
      <c r="DM246" s="28"/>
      <c r="DN246" s="28"/>
      <c r="DO246" s="28"/>
      <c r="DP246" s="28"/>
      <c r="DQ246" s="28"/>
      <c r="DR246" s="28"/>
      <c r="DS246" s="28"/>
      <c r="DT246" s="28"/>
      <c r="DU246" s="28"/>
      <c r="DV246" s="28"/>
      <c r="DW246" s="28"/>
      <c r="DX246" s="28"/>
      <c r="DY246" s="28"/>
      <c r="DZ246" s="28"/>
      <c r="EA246" s="28"/>
      <c r="EB246" s="28"/>
      <c r="EC246" s="28"/>
      <c r="ED246" s="28"/>
      <c r="EE246" s="28"/>
      <c r="EF246" s="28"/>
      <c r="EG246" s="28"/>
      <c r="EH246" s="28"/>
      <c r="EI246" s="28"/>
      <c r="EJ246" s="28"/>
      <c r="EK246" s="28"/>
      <c r="EL246" s="28"/>
      <c r="EM246" s="28"/>
      <c r="EN246" s="28"/>
      <c r="EO246" s="28"/>
      <c r="EP246" s="28"/>
      <c r="EQ246" s="28"/>
      <c r="ER246" s="28"/>
      <c r="ES246" s="28"/>
      <c r="ET246" s="28"/>
      <c r="EU246" s="28"/>
      <c r="EV246" s="28"/>
      <c r="EW246" s="28"/>
      <c r="EX246" s="28"/>
      <c r="EY246" s="28"/>
      <c r="EZ246" s="28"/>
      <c r="FA246" s="28"/>
      <c r="FB246" s="28"/>
      <c r="FC246" s="28"/>
      <c r="FD246" s="28"/>
      <c r="FE246" s="28"/>
      <c r="FF246" s="28"/>
      <c r="FG246" s="28"/>
      <c r="FH246" s="28"/>
      <c r="FI246" s="28"/>
      <c r="FJ246" s="28"/>
      <c r="FK246" s="42"/>
      <c r="FL246" s="42"/>
      <c r="FM246" s="28"/>
      <c r="FN246" s="28"/>
      <c r="FO246" s="28"/>
      <c r="FP246" s="28"/>
      <c r="FQ246" s="28"/>
      <c r="FR246" s="28"/>
      <c r="FS246" s="42"/>
      <c r="FT246" s="42"/>
      <c r="FU246" s="28"/>
      <c r="FV246" s="28"/>
      <c r="FW246" s="28"/>
      <c r="FX246" s="28"/>
      <c r="FY246" s="42"/>
      <c r="FZ246" s="42"/>
      <c r="GA246" s="28"/>
      <c r="GB246" s="42"/>
      <c r="GC246" s="42"/>
      <c r="GD246" s="28"/>
      <c r="GE246" s="28"/>
    </row>
    <row r="247" spans="1:187" ht="77.099999999999994" customHeight="1">
      <c r="A247" s="29"/>
      <c r="B247" s="29">
        <v>243</v>
      </c>
      <c r="C247" s="29" t="s">
        <v>2232</v>
      </c>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c r="AC247" s="29"/>
      <c r="AD247" s="29"/>
      <c r="AE247" s="29"/>
      <c r="AF247" s="29"/>
      <c r="AG247" s="29"/>
      <c r="AH247" s="29"/>
      <c r="AI247" s="29"/>
      <c r="AJ247" s="29"/>
      <c r="AK247" s="29"/>
      <c r="AL247" s="40"/>
      <c r="AM247" s="28"/>
      <c r="AN247" s="28"/>
      <c r="AO247" s="28"/>
      <c r="AP247" s="28"/>
      <c r="AQ247" s="28"/>
      <c r="AR247" s="28"/>
      <c r="AS247" s="28"/>
      <c r="AT247" s="28"/>
      <c r="AU247" s="28"/>
      <c r="AV247" s="28"/>
      <c r="AW247" s="28"/>
      <c r="AX247" s="28"/>
      <c r="AY247" s="28"/>
      <c r="AZ247" s="28"/>
      <c r="BA247" s="28"/>
      <c r="BB247" s="42"/>
      <c r="BC247" s="28"/>
      <c r="BD247" s="28"/>
      <c r="BE247" s="28"/>
      <c r="BF247" s="28"/>
      <c r="BG247" s="28"/>
      <c r="BH247" s="28"/>
      <c r="BI247" s="28"/>
      <c r="BJ247" s="28"/>
      <c r="BK247" s="28"/>
      <c r="BL247" s="28"/>
      <c r="BM247" s="28"/>
      <c r="BN247" s="28"/>
      <c r="BO247" s="28"/>
      <c r="BP247" s="28"/>
      <c r="BQ247" s="28"/>
      <c r="BR247" s="28"/>
      <c r="BS247" s="28"/>
      <c r="BT247" s="28"/>
      <c r="BU247" s="28"/>
      <c r="BV247" s="28"/>
      <c r="BW247" s="28"/>
      <c r="BX247" s="28"/>
      <c r="BY247" s="28"/>
      <c r="BZ247" s="28"/>
      <c r="CA247" s="28"/>
      <c r="CB247" s="28"/>
      <c r="CC247" s="28"/>
      <c r="CD247" s="28"/>
      <c r="CE247" s="28"/>
      <c r="CF247" s="28"/>
      <c r="CG247" s="28"/>
      <c r="CH247" s="28"/>
      <c r="CI247" s="28"/>
      <c r="CJ247" s="28"/>
      <c r="CK247" s="28"/>
      <c r="CL247" s="28"/>
      <c r="CM247" s="28"/>
      <c r="CN247" s="28"/>
      <c r="CO247" s="28"/>
      <c r="CP247" s="28"/>
      <c r="CQ247" s="28"/>
      <c r="CR247" s="28"/>
      <c r="CS247" s="28"/>
      <c r="CT247" s="28"/>
      <c r="CU247" s="28"/>
      <c r="CV247" s="28"/>
      <c r="CW247" s="28"/>
      <c r="CX247" s="28"/>
      <c r="CY247" s="28"/>
      <c r="CZ247" s="28"/>
      <c r="DA247" s="28"/>
      <c r="DB247" s="28"/>
      <c r="DC247" s="28"/>
      <c r="DD247" s="28"/>
      <c r="DE247" s="28"/>
      <c r="DF247" s="28"/>
      <c r="DG247" s="28"/>
      <c r="DH247" s="28"/>
      <c r="DI247" s="28"/>
      <c r="DJ247" s="28"/>
      <c r="DK247" s="28"/>
      <c r="DL247" s="28"/>
      <c r="DM247" s="28"/>
      <c r="DN247" s="28"/>
      <c r="DO247" s="28"/>
      <c r="DP247" s="28"/>
      <c r="DQ247" s="28"/>
      <c r="DR247" s="28"/>
      <c r="DS247" s="28"/>
      <c r="DT247" s="28"/>
      <c r="DU247" s="28"/>
      <c r="DV247" s="28"/>
      <c r="DW247" s="28"/>
      <c r="DX247" s="28"/>
      <c r="DY247" s="28"/>
      <c r="DZ247" s="28"/>
      <c r="EA247" s="28"/>
      <c r="EB247" s="28"/>
      <c r="EC247" s="28"/>
      <c r="ED247" s="28"/>
      <c r="EE247" s="28"/>
      <c r="EF247" s="28"/>
      <c r="EG247" s="28"/>
      <c r="EH247" s="28"/>
      <c r="EI247" s="28"/>
      <c r="EJ247" s="28"/>
      <c r="EK247" s="28"/>
      <c r="EL247" s="28"/>
      <c r="EM247" s="28"/>
      <c r="EN247" s="28"/>
      <c r="EO247" s="28"/>
      <c r="EP247" s="28"/>
      <c r="EQ247" s="28"/>
      <c r="ER247" s="28"/>
      <c r="ES247" s="28"/>
      <c r="ET247" s="28"/>
      <c r="EU247" s="28"/>
      <c r="EV247" s="28"/>
      <c r="EW247" s="28"/>
      <c r="EX247" s="28"/>
      <c r="EY247" s="28"/>
      <c r="EZ247" s="28"/>
      <c r="FA247" s="28"/>
      <c r="FB247" s="28"/>
      <c r="FC247" s="28"/>
      <c r="FD247" s="28"/>
      <c r="FE247" s="28"/>
      <c r="FF247" s="28"/>
      <c r="FG247" s="28"/>
      <c r="FH247" s="28"/>
      <c r="FI247" s="28"/>
      <c r="FJ247" s="28"/>
      <c r="FM247" s="28"/>
      <c r="FN247" s="28"/>
      <c r="FO247" s="28"/>
      <c r="FP247" s="28"/>
      <c r="FQ247" s="28"/>
      <c r="FR247" s="28"/>
      <c r="FU247" s="28"/>
      <c r="FV247" s="28"/>
      <c r="FW247" s="28"/>
      <c r="FX247" s="28"/>
      <c r="GA247" s="28"/>
      <c r="GD247" s="28"/>
      <c r="GE247" s="28"/>
    </row>
    <row r="248" spans="1:187" s="64" customFormat="1" ht="62.1" customHeight="1">
      <c r="A248" s="29" t="s">
        <v>51</v>
      </c>
      <c r="B248" s="29">
        <v>244</v>
      </c>
      <c r="C248" s="29" t="s">
        <v>2207</v>
      </c>
      <c r="D248" s="29" t="s">
        <v>53</v>
      </c>
      <c r="E248" s="29" t="s">
        <v>54</v>
      </c>
      <c r="F248" s="29" t="s">
        <v>845</v>
      </c>
      <c r="G248" s="57">
        <v>1057583066</v>
      </c>
      <c r="H248" s="29">
        <v>5</v>
      </c>
      <c r="I248" s="29" t="s">
        <v>1813</v>
      </c>
      <c r="J248" s="27" t="s">
        <v>145</v>
      </c>
      <c r="K248" s="29" t="s">
        <v>2364</v>
      </c>
      <c r="L248" s="29">
        <v>4602964</v>
      </c>
      <c r="M248" s="95" t="s">
        <v>2365</v>
      </c>
      <c r="N248" s="29" t="s">
        <v>2366</v>
      </c>
      <c r="O248" s="26">
        <v>44091</v>
      </c>
      <c r="P248" s="29" t="s">
        <v>2367</v>
      </c>
      <c r="Q248" s="26">
        <v>44091</v>
      </c>
      <c r="R248" s="26">
        <v>44092</v>
      </c>
      <c r="S248" s="29" t="s">
        <v>248</v>
      </c>
      <c r="T248" s="26">
        <v>44092</v>
      </c>
      <c r="U248" s="29" t="s">
        <v>2368</v>
      </c>
      <c r="V248" s="184">
        <v>10160000</v>
      </c>
      <c r="W248" s="32">
        <v>2540000</v>
      </c>
      <c r="X248" s="26">
        <v>44196</v>
      </c>
      <c r="Y248" s="29" t="s">
        <v>1746</v>
      </c>
      <c r="Z248" s="29" t="str">
        <f>$Z$235</f>
        <v xml:space="preserve">XIOMARA CAROLINA ALBARRÁN VIVAS      Profesional Contratista-Despacho Alcalde Local    
 </v>
      </c>
      <c r="AA248" s="26">
        <f t="shared" ref="AA248:AD248" si="2">AA236</f>
        <v>0</v>
      </c>
      <c r="AB248" s="26" t="s">
        <v>2369</v>
      </c>
      <c r="AC248" s="26" t="s">
        <v>80</v>
      </c>
      <c r="AD248" s="26" t="str">
        <f t="shared" si="2"/>
        <v xml:space="preserve">NO APLICA </v>
      </c>
      <c r="AE248" s="61">
        <v>760</v>
      </c>
      <c r="AF248" s="26" t="s">
        <v>2370</v>
      </c>
      <c r="AG248" s="61">
        <v>816</v>
      </c>
      <c r="AH248" s="26" t="s">
        <v>2371</v>
      </c>
      <c r="AI248" s="71">
        <v>21710</v>
      </c>
      <c r="AJ248" s="26" t="s">
        <v>2372</v>
      </c>
      <c r="AK248" s="61">
        <v>49366</v>
      </c>
      <c r="AL248" s="45" t="s">
        <v>2351</v>
      </c>
      <c r="AM248" s="42"/>
      <c r="AN248" s="42"/>
      <c r="AO248" s="42"/>
      <c r="AP248" s="42"/>
      <c r="AQ248" s="42"/>
      <c r="AR248" s="42"/>
      <c r="AS248" s="42"/>
      <c r="AT248" s="42"/>
      <c r="AU248" s="42"/>
      <c r="AV248" s="42"/>
      <c r="AW248" s="42"/>
      <c r="AX248" s="42"/>
      <c r="AY248" s="42"/>
      <c r="AZ248" s="42"/>
      <c r="BA248" s="42"/>
      <c r="BB248" s="42"/>
      <c r="BC248" s="42"/>
      <c r="BD248" s="42"/>
      <c r="BE248" s="42"/>
      <c r="BF248" s="42"/>
      <c r="BG248" s="42"/>
      <c r="BH248" s="42"/>
      <c r="BI248" s="42"/>
      <c r="BJ248" s="42"/>
      <c r="BK248" s="42"/>
      <c r="BL248" s="42"/>
      <c r="BM248" s="42"/>
      <c r="BN248" s="42"/>
      <c r="BO248" s="42"/>
      <c r="BP248" s="42"/>
      <c r="BQ248" s="42"/>
      <c r="BR248" s="42"/>
      <c r="BS248" s="42"/>
      <c r="BT248" s="42"/>
      <c r="BU248" s="42"/>
      <c r="BV248" s="42"/>
      <c r="BW248" s="42"/>
      <c r="BX248" s="42"/>
      <c r="BY248" s="42"/>
      <c r="BZ248" s="42"/>
      <c r="CA248" s="42"/>
      <c r="CB248" s="42"/>
      <c r="CC248" s="42"/>
      <c r="CD248" s="42"/>
      <c r="CE248" s="42"/>
      <c r="CF248" s="42"/>
      <c r="CG248" s="42"/>
      <c r="CH248" s="42"/>
      <c r="CI248" s="42"/>
      <c r="CJ248" s="42"/>
      <c r="CK248" s="42"/>
      <c r="CL248" s="42"/>
      <c r="CM248" s="42"/>
      <c r="CN248" s="42"/>
      <c r="CO248" s="42"/>
      <c r="CP248" s="42"/>
      <c r="CQ248" s="42"/>
      <c r="CR248" s="42"/>
      <c r="CS248" s="42"/>
      <c r="CT248" s="42"/>
      <c r="CU248" s="42"/>
      <c r="CV248" s="42"/>
      <c r="CW248" s="42"/>
      <c r="CX248" s="42"/>
      <c r="CY248" s="42"/>
      <c r="CZ248" s="42"/>
      <c r="DA248" s="42"/>
      <c r="DB248" s="42"/>
      <c r="DC248" s="42"/>
      <c r="DD248" s="42"/>
      <c r="DE248" s="42"/>
      <c r="DF248" s="42"/>
      <c r="DG248" s="42"/>
      <c r="DH248" s="42"/>
      <c r="DI248" s="42"/>
      <c r="DJ248" s="42"/>
      <c r="DK248" s="42"/>
      <c r="DL248" s="42"/>
      <c r="DM248" s="42"/>
      <c r="DN248" s="42"/>
      <c r="DO248" s="42"/>
      <c r="DP248" s="42"/>
      <c r="DQ248" s="42"/>
      <c r="DR248" s="42"/>
      <c r="DS248" s="42"/>
      <c r="DT248" s="42"/>
      <c r="DU248" s="42"/>
      <c r="DV248" s="42"/>
      <c r="DW248" s="42"/>
      <c r="DX248" s="42"/>
      <c r="DY248" s="42"/>
      <c r="DZ248" s="42"/>
      <c r="EA248" s="42"/>
      <c r="EB248" s="42"/>
      <c r="EC248" s="42"/>
      <c r="ED248" s="42"/>
      <c r="EE248" s="42"/>
      <c r="EF248" s="42"/>
      <c r="EG248" s="42"/>
      <c r="EH248" s="42"/>
      <c r="EI248" s="42"/>
      <c r="EJ248" s="42"/>
      <c r="EK248" s="42"/>
      <c r="EL248" s="42"/>
      <c r="EM248" s="42"/>
      <c r="EN248" s="42"/>
      <c r="EO248" s="42"/>
      <c r="EP248" s="42"/>
      <c r="EQ248" s="42"/>
      <c r="ER248" s="42"/>
      <c r="ES248" s="42"/>
      <c r="ET248" s="42"/>
      <c r="EU248" s="42"/>
      <c r="EV248" s="42"/>
      <c r="EW248" s="42"/>
      <c r="EX248" s="42"/>
      <c r="EY248" s="42"/>
      <c r="EZ248" s="42"/>
      <c r="FA248" s="42"/>
      <c r="FB248" s="42"/>
      <c r="FC248" s="42"/>
      <c r="FD248" s="42"/>
      <c r="FE248" s="42"/>
      <c r="FF248" s="42"/>
      <c r="FG248" s="42"/>
      <c r="FH248" s="42"/>
      <c r="FI248" s="42"/>
      <c r="FJ248" s="42"/>
      <c r="FM248" s="42"/>
      <c r="FN248" s="42"/>
      <c r="FO248" s="42"/>
      <c r="FP248" s="42"/>
      <c r="FQ248" s="42"/>
      <c r="FR248" s="42"/>
      <c r="FU248" s="42"/>
      <c r="FV248" s="42"/>
      <c r="FW248" s="42"/>
      <c r="FX248" s="42"/>
      <c r="GA248" s="42"/>
      <c r="GD248" s="42"/>
      <c r="GE248" s="42"/>
    </row>
    <row r="249" spans="1:187" ht="103.5" customHeight="1">
      <c r="A249" s="29" t="s">
        <v>51</v>
      </c>
      <c r="B249" s="29">
        <v>245</v>
      </c>
      <c r="C249" s="29" t="s">
        <v>2206</v>
      </c>
      <c r="D249" s="29" t="s">
        <v>70</v>
      </c>
      <c r="E249" s="29" t="s">
        <v>54</v>
      </c>
      <c r="F249" s="29" t="s">
        <v>364</v>
      </c>
      <c r="G249" s="29" t="s">
        <v>365</v>
      </c>
      <c r="H249" s="29"/>
      <c r="I249" s="29" t="s">
        <v>366</v>
      </c>
      <c r="J249" s="29" t="s">
        <v>74</v>
      </c>
      <c r="K249" s="29" t="s">
        <v>367</v>
      </c>
      <c r="L249" s="29" t="s">
        <v>2252</v>
      </c>
      <c r="M249" s="29" t="s">
        <v>368</v>
      </c>
      <c r="N249" s="29" t="s">
        <v>369</v>
      </c>
      <c r="O249" s="26">
        <v>44092</v>
      </c>
      <c r="P249" s="29" t="s">
        <v>2253</v>
      </c>
      <c r="Q249" s="26">
        <v>44092</v>
      </c>
      <c r="R249" s="26">
        <v>44095</v>
      </c>
      <c r="S249" s="29" t="s">
        <v>371</v>
      </c>
      <c r="T249" s="26">
        <v>44095</v>
      </c>
      <c r="U249" s="29" t="s">
        <v>2254</v>
      </c>
      <c r="V249" s="57">
        <v>8890000</v>
      </c>
      <c r="W249" s="57">
        <v>2540000</v>
      </c>
      <c r="X249" s="26">
        <v>44196</v>
      </c>
      <c r="Y249" s="29" t="s">
        <v>964</v>
      </c>
      <c r="Z249" s="29" t="s">
        <v>2255</v>
      </c>
      <c r="AA249" s="29" t="s">
        <v>121</v>
      </c>
      <c r="AB249" s="29" t="s">
        <v>372</v>
      </c>
      <c r="AC249" s="29" t="s">
        <v>79</v>
      </c>
      <c r="AD249" s="29" t="s">
        <v>54</v>
      </c>
      <c r="AE249" s="29">
        <v>819</v>
      </c>
      <c r="AF249" s="26">
        <v>44088</v>
      </c>
      <c r="AG249" s="29">
        <v>853</v>
      </c>
      <c r="AH249" s="26">
        <v>44094</v>
      </c>
      <c r="AI249" s="29">
        <v>22025</v>
      </c>
      <c r="AJ249" s="26">
        <v>44091</v>
      </c>
      <c r="AK249" s="29">
        <v>49924</v>
      </c>
      <c r="AL249" s="40" t="s">
        <v>123</v>
      </c>
      <c r="AM249" s="42"/>
      <c r="AN249" s="42"/>
      <c r="AO249" s="183"/>
      <c r="AP249" s="183"/>
      <c r="AQ249" s="183"/>
      <c r="AR249" s="170"/>
      <c r="AS249" s="170"/>
      <c r="AT249" s="170"/>
      <c r="AU249" s="170"/>
      <c r="AV249" s="170"/>
      <c r="AW249" s="29"/>
      <c r="AX249" s="170"/>
      <c r="AY249" s="170"/>
      <c r="AZ249" s="170"/>
      <c r="BA249" s="170"/>
      <c r="BB249" s="171" t="s">
        <v>2256</v>
      </c>
      <c r="BC249" s="28"/>
      <c r="BD249" s="28"/>
      <c r="BE249" s="28"/>
      <c r="BF249" s="28"/>
      <c r="BG249" s="28"/>
      <c r="BH249" s="28"/>
      <c r="BI249" s="28"/>
      <c r="BJ249" s="28"/>
      <c r="BK249" s="28"/>
      <c r="BL249" s="28"/>
      <c r="BM249" s="28"/>
      <c r="BN249" s="28"/>
      <c r="BO249" s="28"/>
      <c r="BP249" s="28"/>
      <c r="BQ249" s="28"/>
      <c r="BR249" s="28"/>
      <c r="BS249" s="28"/>
      <c r="BT249" s="28"/>
      <c r="BU249" s="28"/>
      <c r="BV249" s="28"/>
      <c r="BW249" s="28"/>
      <c r="BX249" s="28"/>
      <c r="BY249" s="28"/>
      <c r="BZ249" s="28"/>
      <c r="CA249" s="28"/>
      <c r="CB249" s="28"/>
      <c r="CC249" s="28"/>
      <c r="CD249" s="28"/>
      <c r="CE249" s="28"/>
      <c r="CF249" s="28"/>
      <c r="CG249" s="28"/>
      <c r="CH249" s="28"/>
      <c r="CI249" s="28"/>
      <c r="CJ249" s="28"/>
      <c r="CK249" s="28"/>
      <c r="CL249" s="28"/>
      <c r="CM249" s="28"/>
      <c r="CN249" s="28"/>
      <c r="CO249" s="28"/>
      <c r="CP249" s="28"/>
      <c r="CQ249" s="28"/>
      <c r="CR249" s="28"/>
      <c r="CS249" s="28"/>
      <c r="CT249" s="28"/>
      <c r="CU249" s="28"/>
      <c r="CV249" s="28"/>
      <c r="CW249" s="28"/>
      <c r="CX249" s="28"/>
      <c r="CY249" s="28"/>
      <c r="CZ249" s="28"/>
      <c r="DA249" s="28"/>
      <c r="DB249" s="28"/>
      <c r="DC249" s="28"/>
      <c r="DD249" s="28"/>
      <c r="DE249" s="28"/>
      <c r="DF249" s="28"/>
      <c r="DG249" s="28"/>
      <c r="DH249" s="28"/>
      <c r="DI249" s="28"/>
      <c r="DJ249" s="28"/>
      <c r="DK249" s="28"/>
      <c r="DL249" s="28"/>
      <c r="DM249" s="28"/>
      <c r="DN249" s="28"/>
      <c r="DO249" s="28"/>
      <c r="DP249" s="28"/>
      <c r="DQ249" s="28"/>
      <c r="DR249" s="28"/>
      <c r="DS249" s="28"/>
      <c r="DT249" s="28"/>
      <c r="DU249" s="28"/>
      <c r="DV249" s="28"/>
      <c r="DW249" s="28"/>
      <c r="DX249" s="28"/>
      <c r="DY249" s="28"/>
      <c r="DZ249" s="28"/>
      <c r="EA249" s="28"/>
      <c r="EB249" s="28"/>
      <c r="EC249" s="28"/>
      <c r="ED249" s="28"/>
      <c r="EE249" s="28"/>
      <c r="EF249" s="28"/>
      <c r="EG249" s="28"/>
      <c r="EH249" s="28"/>
      <c r="EI249" s="28"/>
      <c r="EJ249" s="28"/>
      <c r="EK249" s="28"/>
      <c r="EL249" s="28"/>
      <c r="EM249" s="28"/>
      <c r="EN249" s="28"/>
      <c r="EO249" s="28"/>
      <c r="EP249" s="28"/>
      <c r="EQ249" s="28"/>
      <c r="ER249" s="28"/>
      <c r="ES249" s="28"/>
      <c r="ET249" s="28"/>
      <c r="EU249" s="28"/>
      <c r="EV249" s="28"/>
      <c r="EW249" s="28"/>
      <c r="EX249" s="28"/>
      <c r="EY249" s="28"/>
      <c r="EZ249" s="28"/>
      <c r="FA249" s="28"/>
      <c r="FB249" s="28"/>
      <c r="FC249" s="28"/>
      <c r="FD249" s="28"/>
      <c r="FE249" s="28"/>
      <c r="FF249" s="28"/>
      <c r="FG249" s="28"/>
      <c r="FH249" s="28"/>
      <c r="FI249" s="28"/>
      <c r="FJ249" s="28"/>
      <c r="FK249" s="28"/>
      <c r="FL249" s="28"/>
      <c r="FM249" s="28"/>
      <c r="FN249" s="28"/>
      <c r="FO249" s="28"/>
      <c r="FP249" s="28"/>
      <c r="FQ249" s="28"/>
      <c r="FR249" s="28"/>
      <c r="FS249" s="28"/>
      <c r="FT249" s="28"/>
      <c r="FU249" s="28"/>
      <c r="FV249" s="28"/>
      <c r="FW249" s="28"/>
      <c r="FX249" s="28"/>
      <c r="FY249" s="28"/>
      <c r="FZ249" s="28"/>
      <c r="GA249" s="28"/>
      <c r="GB249" s="28"/>
      <c r="GC249" s="28"/>
      <c r="GD249" s="28"/>
      <c r="GE249" s="28"/>
    </row>
    <row r="250" spans="1:187" s="186" customFormat="1" ht="77.099999999999994" customHeight="1">
      <c r="A250" s="29" t="s">
        <v>51</v>
      </c>
      <c r="B250" s="29">
        <v>246</v>
      </c>
      <c r="C250" s="29" t="s">
        <v>2209</v>
      </c>
      <c r="D250" s="29" t="s">
        <v>53</v>
      </c>
      <c r="E250" s="29" t="s">
        <v>54</v>
      </c>
      <c r="F250" s="29" t="s">
        <v>2379</v>
      </c>
      <c r="G250" s="57">
        <v>1032440209</v>
      </c>
      <c r="H250" s="29">
        <v>7</v>
      </c>
      <c r="I250" s="29" t="s">
        <v>2380</v>
      </c>
      <c r="J250" s="27" t="s">
        <v>543</v>
      </c>
      <c r="K250" s="29" t="s">
        <v>2381</v>
      </c>
      <c r="L250" s="29">
        <v>3124947766</v>
      </c>
      <c r="M250" s="95" t="s">
        <v>2382</v>
      </c>
      <c r="N250" s="29" t="s">
        <v>2383</v>
      </c>
      <c r="O250" s="26">
        <v>44096</v>
      </c>
      <c r="P250" s="29" t="s">
        <v>2384</v>
      </c>
      <c r="Q250" s="26">
        <v>44095</v>
      </c>
      <c r="R250" s="26">
        <v>44095</v>
      </c>
      <c r="S250" s="29" t="s">
        <v>248</v>
      </c>
      <c r="T250" s="26">
        <v>44096</v>
      </c>
      <c r="U250" s="29" t="s">
        <v>2385</v>
      </c>
      <c r="V250" s="184" t="s">
        <v>2386</v>
      </c>
      <c r="W250" s="32" t="s">
        <v>2387</v>
      </c>
      <c r="X250" s="26">
        <v>44196</v>
      </c>
      <c r="Y250" s="29" t="s">
        <v>1746</v>
      </c>
      <c r="Z250" s="29" t="s">
        <v>2347</v>
      </c>
      <c r="AA250" s="26" t="s">
        <v>121</v>
      </c>
      <c r="AB250" s="26" t="s">
        <v>2369</v>
      </c>
      <c r="AC250" s="26" t="s">
        <v>80</v>
      </c>
      <c r="AD250" s="26" t="s">
        <v>843</v>
      </c>
      <c r="AE250" s="61">
        <v>726</v>
      </c>
      <c r="AF250" s="26" t="s">
        <v>1853</v>
      </c>
      <c r="AG250" s="61">
        <v>854</v>
      </c>
      <c r="AH250" s="26" t="s">
        <v>2388</v>
      </c>
      <c r="AI250" s="71">
        <v>21391</v>
      </c>
      <c r="AJ250" s="26" t="s">
        <v>2389</v>
      </c>
      <c r="AK250" s="61">
        <v>48745</v>
      </c>
      <c r="AL250" s="45" t="s">
        <v>2351</v>
      </c>
      <c r="AM250" s="185"/>
      <c r="AN250" s="185"/>
      <c r="AO250" s="185"/>
      <c r="AP250" s="185"/>
      <c r="AQ250" s="185"/>
      <c r="AR250" s="185"/>
      <c r="AS250" s="185"/>
      <c r="AT250" s="185"/>
      <c r="AU250" s="185"/>
      <c r="AV250" s="185"/>
      <c r="AW250" s="185"/>
      <c r="AX250" s="185"/>
      <c r="AY250" s="185"/>
      <c r="AZ250" s="185"/>
      <c r="BA250" s="185"/>
      <c r="BB250" s="185"/>
      <c r="BC250" s="185"/>
      <c r="BD250" s="185"/>
      <c r="BE250" s="185"/>
      <c r="BF250" s="185"/>
      <c r="BG250" s="185"/>
      <c r="BH250" s="185"/>
      <c r="BI250" s="185"/>
      <c r="BJ250" s="185"/>
      <c r="BK250" s="185"/>
      <c r="BL250" s="185"/>
      <c r="BM250" s="185"/>
      <c r="BN250" s="185"/>
      <c r="BO250" s="185"/>
      <c r="BP250" s="185"/>
      <c r="BQ250" s="185"/>
      <c r="BR250" s="185"/>
      <c r="BS250" s="185"/>
      <c r="BT250" s="185"/>
      <c r="BU250" s="185"/>
      <c r="BV250" s="185"/>
      <c r="BW250" s="185"/>
      <c r="BX250" s="185"/>
      <c r="BY250" s="185"/>
      <c r="BZ250" s="185"/>
      <c r="CA250" s="185"/>
      <c r="CB250" s="185"/>
      <c r="CC250" s="185"/>
      <c r="CD250" s="185"/>
      <c r="CE250" s="185"/>
      <c r="CF250" s="185"/>
      <c r="CG250" s="185"/>
      <c r="CH250" s="185"/>
      <c r="CI250" s="185"/>
      <c r="CJ250" s="185"/>
      <c r="CK250" s="185"/>
      <c r="CL250" s="185"/>
      <c r="CM250" s="185"/>
      <c r="CN250" s="185"/>
      <c r="CO250" s="185"/>
      <c r="CP250" s="185"/>
      <c r="CQ250" s="185"/>
      <c r="CR250" s="185"/>
      <c r="CS250" s="185"/>
      <c r="CT250" s="185"/>
      <c r="CU250" s="185"/>
      <c r="CV250" s="185"/>
      <c r="CW250" s="185"/>
      <c r="CX250" s="185"/>
      <c r="CY250" s="185"/>
      <c r="CZ250" s="185"/>
      <c r="DA250" s="185"/>
      <c r="DB250" s="185"/>
      <c r="DC250" s="185"/>
      <c r="DD250" s="185"/>
      <c r="DE250" s="185"/>
      <c r="DF250" s="185"/>
      <c r="DG250" s="185"/>
      <c r="DH250" s="185"/>
      <c r="DI250" s="185"/>
      <c r="DJ250" s="185"/>
      <c r="DK250" s="185"/>
      <c r="DL250" s="185"/>
      <c r="DM250" s="185"/>
      <c r="DN250" s="185"/>
      <c r="DO250" s="185"/>
      <c r="DP250" s="185"/>
      <c r="DQ250" s="185"/>
      <c r="DR250" s="185"/>
      <c r="DS250" s="185"/>
      <c r="DT250" s="185"/>
      <c r="DU250" s="185"/>
      <c r="DV250" s="185"/>
      <c r="DW250" s="185"/>
      <c r="DX250" s="185"/>
      <c r="DY250" s="185"/>
      <c r="DZ250" s="185"/>
      <c r="EA250" s="185"/>
      <c r="EB250" s="185"/>
      <c r="EC250" s="185"/>
      <c r="ED250" s="185"/>
      <c r="EE250" s="185"/>
      <c r="EF250" s="185"/>
      <c r="EG250" s="185"/>
      <c r="EH250" s="185"/>
      <c r="EI250" s="185"/>
      <c r="EJ250" s="185"/>
      <c r="EK250" s="185"/>
      <c r="EL250" s="185"/>
      <c r="EM250" s="185"/>
      <c r="EN250" s="185"/>
      <c r="EO250" s="185"/>
      <c r="EP250" s="185"/>
      <c r="EQ250" s="185"/>
      <c r="ER250" s="185"/>
      <c r="ES250" s="185"/>
      <c r="ET250" s="185"/>
      <c r="EU250" s="185"/>
      <c r="EV250" s="185"/>
      <c r="EW250" s="185"/>
      <c r="EX250" s="185"/>
      <c r="EY250" s="185"/>
      <c r="EZ250" s="185"/>
      <c r="FA250" s="185"/>
      <c r="FB250" s="185"/>
      <c r="FC250" s="185"/>
      <c r="FD250" s="185"/>
      <c r="FE250" s="185"/>
      <c r="FF250" s="185"/>
      <c r="FG250" s="185"/>
      <c r="FH250" s="185"/>
      <c r="FI250" s="185"/>
      <c r="FJ250" s="185"/>
      <c r="FK250" s="185"/>
      <c r="FL250" s="185"/>
      <c r="FM250" s="185"/>
      <c r="FN250" s="185"/>
      <c r="FO250" s="185"/>
      <c r="FP250" s="185"/>
      <c r="FQ250" s="185"/>
      <c r="FR250" s="185"/>
      <c r="FS250" s="185"/>
      <c r="FT250" s="185"/>
      <c r="FU250" s="185"/>
      <c r="FV250" s="185"/>
      <c r="FW250" s="185"/>
      <c r="FX250" s="185"/>
      <c r="FY250" s="185"/>
      <c r="FZ250" s="185"/>
      <c r="GA250" s="185"/>
      <c r="GB250" s="185"/>
      <c r="GC250" s="185"/>
      <c r="GD250" s="185"/>
      <c r="GE250" s="185"/>
    </row>
    <row r="251" spans="1:187" s="186" customFormat="1" ht="77.099999999999994" customHeight="1">
      <c r="A251" s="29" t="s">
        <v>51</v>
      </c>
      <c r="B251" s="29">
        <v>247</v>
      </c>
      <c r="C251" s="29" t="s">
        <v>2208</v>
      </c>
      <c r="D251" s="29" t="s">
        <v>53</v>
      </c>
      <c r="E251" s="29" t="s">
        <v>54</v>
      </c>
      <c r="F251" s="29" t="s">
        <v>2390</v>
      </c>
      <c r="G251" s="57">
        <v>1114812799</v>
      </c>
      <c r="H251" s="29">
        <v>5</v>
      </c>
      <c r="I251" s="29" t="s">
        <v>542</v>
      </c>
      <c r="J251" s="27" t="s">
        <v>2391</v>
      </c>
      <c r="K251" s="29" t="s">
        <v>2392</v>
      </c>
      <c r="L251" s="29">
        <v>6565451</v>
      </c>
      <c r="M251" s="95" t="s">
        <v>2393</v>
      </c>
      <c r="N251" s="29" t="s">
        <v>2394</v>
      </c>
      <c r="O251" s="26">
        <v>44092</v>
      </c>
      <c r="P251" s="29" t="s">
        <v>2395</v>
      </c>
      <c r="Q251" s="26">
        <v>44095</v>
      </c>
      <c r="R251" s="26">
        <v>44095</v>
      </c>
      <c r="S251" s="29" t="s">
        <v>248</v>
      </c>
      <c r="T251" s="26">
        <v>44097</v>
      </c>
      <c r="U251" s="29" t="s">
        <v>2396</v>
      </c>
      <c r="V251" s="184" t="s">
        <v>2397</v>
      </c>
      <c r="W251" s="32" t="s">
        <v>1415</v>
      </c>
      <c r="X251" s="26">
        <v>44196</v>
      </c>
      <c r="Y251" s="29" t="s">
        <v>1746</v>
      </c>
      <c r="Z251" s="29" t="s">
        <v>2347</v>
      </c>
      <c r="AA251" s="26" t="s">
        <v>261</v>
      </c>
      <c r="AB251" s="26" t="s">
        <v>2369</v>
      </c>
      <c r="AC251" s="26" t="s">
        <v>80</v>
      </c>
      <c r="AD251" s="26" t="s">
        <v>843</v>
      </c>
      <c r="AE251" s="61">
        <v>795</v>
      </c>
      <c r="AF251" s="26" t="s">
        <v>2114</v>
      </c>
      <c r="AG251" s="61">
        <v>863</v>
      </c>
      <c r="AH251" s="26" t="s">
        <v>2398</v>
      </c>
      <c r="AI251" s="71">
        <v>21860</v>
      </c>
      <c r="AJ251" s="26" t="s">
        <v>2399</v>
      </c>
      <c r="AK251" s="61">
        <v>49581</v>
      </c>
      <c r="AL251" s="45" t="s">
        <v>2351</v>
      </c>
      <c r="AM251" s="185"/>
      <c r="AN251" s="185"/>
      <c r="AO251" s="185"/>
      <c r="AP251" s="185"/>
      <c r="AQ251" s="185"/>
      <c r="AR251" s="185"/>
      <c r="AS251" s="185"/>
      <c r="AT251" s="185"/>
      <c r="AU251" s="185"/>
      <c r="AV251" s="185"/>
      <c r="AW251" s="185"/>
      <c r="AX251" s="185"/>
      <c r="AY251" s="185"/>
      <c r="AZ251" s="185"/>
      <c r="BA251" s="185"/>
      <c r="BB251" s="185"/>
      <c r="BC251" s="185"/>
      <c r="BD251" s="185"/>
      <c r="BE251" s="185"/>
      <c r="BF251" s="185"/>
      <c r="BG251" s="185"/>
      <c r="BH251" s="185"/>
      <c r="BI251" s="185"/>
      <c r="BJ251" s="185"/>
      <c r="BK251" s="185"/>
      <c r="BL251" s="185"/>
      <c r="BM251" s="185"/>
      <c r="BN251" s="185"/>
      <c r="BO251" s="185"/>
      <c r="BP251" s="185"/>
      <c r="BQ251" s="185"/>
      <c r="BR251" s="185"/>
      <c r="BS251" s="185"/>
      <c r="BT251" s="185"/>
      <c r="BU251" s="185"/>
      <c r="BV251" s="185"/>
      <c r="BW251" s="185"/>
      <c r="BX251" s="185"/>
      <c r="BY251" s="185"/>
      <c r="BZ251" s="185"/>
      <c r="CA251" s="185"/>
      <c r="CB251" s="185"/>
      <c r="CC251" s="185"/>
      <c r="CD251" s="185"/>
      <c r="CE251" s="185"/>
      <c r="CF251" s="185"/>
      <c r="CG251" s="185"/>
      <c r="CH251" s="185"/>
      <c r="CI251" s="185"/>
      <c r="CJ251" s="185"/>
      <c r="CK251" s="185"/>
      <c r="CL251" s="185"/>
      <c r="CM251" s="185"/>
      <c r="CN251" s="185"/>
      <c r="CO251" s="185"/>
      <c r="CP251" s="185"/>
      <c r="CQ251" s="185"/>
      <c r="CR251" s="185"/>
      <c r="CS251" s="185"/>
      <c r="CT251" s="185"/>
      <c r="CU251" s="185"/>
      <c r="CV251" s="185"/>
      <c r="CW251" s="185"/>
      <c r="CX251" s="185"/>
      <c r="CY251" s="185"/>
      <c r="CZ251" s="185"/>
      <c r="DA251" s="185"/>
      <c r="DB251" s="185"/>
      <c r="DC251" s="185"/>
      <c r="DD251" s="185"/>
      <c r="DE251" s="185"/>
      <c r="DF251" s="185"/>
      <c r="DG251" s="185"/>
      <c r="DH251" s="185"/>
      <c r="DI251" s="185"/>
      <c r="DJ251" s="185"/>
      <c r="DK251" s="185"/>
      <c r="DL251" s="185"/>
      <c r="DM251" s="185"/>
      <c r="DN251" s="185"/>
      <c r="DO251" s="185"/>
      <c r="DP251" s="185"/>
      <c r="DQ251" s="185"/>
      <c r="DR251" s="185"/>
      <c r="DS251" s="185"/>
      <c r="DT251" s="185"/>
      <c r="DU251" s="185"/>
      <c r="DV251" s="185"/>
      <c r="DW251" s="185"/>
      <c r="DX251" s="185"/>
      <c r="DY251" s="185"/>
      <c r="DZ251" s="185"/>
      <c r="EA251" s="185"/>
      <c r="EB251" s="185"/>
      <c r="EC251" s="185"/>
      <c r="ED251" s="185"/>
      <c r="EE251" s="185"/>
      <c r="EF251" s="185"/>
      <c r="EG251" s="185"/>
      <c r="EH251" s="185"/>
      <c r="EI251" s="185"/>
      <c r="EJ251" s="185"/>
      <c r="EK251" s="185"/>
      <c r="EL251" s="185"/>
      <c r="EM251" s="185"/>
      <c r="EN251" s="185"/>
      <c r="EO251" s="185"/>
      <c r="EP251" s="185"/>
      <c r="EQ251" s="185"/>
      <c r="ER251" s="185"/>
      <c r="ES251" s="185"/>
      <c r="ET251" s="185"/>
      <c r="EU251" s="185"/>
      <c r="EV251" s="185"/>
      <c r="EW251" s="185"/>
      <c r="EX251" s="185"/>
      <c r="EY251" s="185"/>
      <c r="EZ251" s="185"/>
      <c r="FA251" s="185"/>
      <c r="FB251" s="185"/>
      <c r="FC251" s="185"/>
      <c r="FD251" s="185"/>
      <c r="FE251" s="185"/>
      <c r="FF251" s="185"/>
      <c r="FG251" s="185"/>
      <c r="FH251" s="185"/>
      <c r="FI251" s="185"/>
      <c r="FJ251" s="185"/>
      <c r="FK251" s="185"/>
      <c r="FL251" s="185"/>
      <c r="FM251" s="185"/>
      <c r="FN251" s="185"/>
      <c r="FO251" s="185"/>
      <c r="FP251" s="185"/>
      <c r="FQ251" s="185"/>
      <c r="FR251" s="185"/>
      <c r="FS251" s="185"/>
      <c r="FT251" s="185"/>
      <c r="FU251" s="185"/>
      <c r="FV251" s="185"/>
      <c r="FW251" s="185"/>
      <c r="FX251" s="185"/>
      <c r="FY251" s="185"/>
      <c r="FZ251" s="185"/>
      <c r="GA251" s="185"/>
      <c r="GB251" s="185"/>
      <c r="GC251" s="185"/>
      <c r="GD251" s="185"/>
      <c r="GE251" s="185"/>
    </row>
    <row r="252" spans="1:187" ht="76.5">
      <c r="A252" s="29" t="s">
        <v>51</v>
      </c>
      <c r="B252" s="29">
        <v>248</v>
      </c>
      <c r="C252" s="27" t="s">
        <v>2213</v>
      </c>
      <c r="D252" s="79" t="s">
        <v>53</v>
      </c>
      <c r="E252" s="79" t="s">
        <v>54</v>
      </c>
      <c r="F252" s="29" t="s">
        <v>2216</v>
      </c>
      <c r="G252" s="29"/>
      <c r="H252" s="29"/>
      <c r="I252" s="29"/>
      <c r="J252" s="29"/>
      <c r="K252" s="29"/>
      <c r="L252" s="29"/>
      <c r="M252" s="29"/>
      <c r="N252" s="81" t="s">
        <v>360</v>
      </c>
      <c r="O252" s="29"/>
      <c r="P252" s="29"/>
      <c r="Q252" s="29"/>
      <c r="R252" s="29"/>
      <c r="S252" s="29"/>
      <c r="T252" s="29"/>
      <c r="U252" s="29"/>
      <c r="V252" s="29"/>
      <c r="W252" s="29"/>
      <c r="X252" s="29"/>
      <c r="Y252" s="29"/>
      <c r="Z252" s="29"/>
      <c r="AA252" s="29"/>
      <c r="AB252" s="29"/>
      <c r="AC252" s="29"/>
      <c r="AD252" s="29"/>
      <c r="AE252" s="29"/>
      <c r="AF252" s="29"/>
      <c r="AG252" s="29"/>
      <c r="AH252" s="29"/>
      <c r="AI252" s="29"/>
      <c r="AJ252" s="29"/>
      <c r="AK252" s="29"/>
      <c r="AL252" s="29"/>
      <c r="AM252" s="28"/>
      <c r="AN252" s="28"/>
      <c r="AO252" s="28"/>
      <c r="AP252" s="28"/>
      <c r="AQ252" s="28"/>
      <c r="AR252" s="28"/>
      <c r="AS252" s="28"/>
      <c r="AT252" s="28"/>
      <c r="AU252" s="28"/>
      <c r="AV252" s="28"/>
      <c r="AW252" s="28"/>
      <c r="AX252" s="28"/>
      <c r="AY252" s="28"/>
      <c r="AZ252" s="28"/>
      <c r="BA252" s="28"/>
      <c r="BB252" s="28"/>
      <c r="BC252" s="28"/>
      <c r="BD252" s="28"/>
      <c r="BE252" s="28"/>
      <c r="BF252" s="28"/>
      <c r="BG252" s="28"/>
      <c r="BH252" s="28"/>
      <c r="BI252" s="28"/>
      <c r="BJ252" s="28"/>
      <c r="BK252" s="28"/>
      <c r="BL252" s="28"/>
      <c r="BM252" s="28"/>
      <c r="BN252" s="28"/>
      <c r="BO252" s="28"/>
      <c r="BP252" s="28"/>
      <c r="BQ252" s="28"/>
      <c r="BR252" s="28"/>
      <c r="BS252" s="28"/>
      <c r="BT252" s="28"/>
      <c r="BU252" s="28"/>
      <c r="BV252" s="28"/>
      <c r="BW252" s="28"/>
      <c r="BX252" s="28"/>
      <c r="BY252" s="28"/>
      <c r="BZ252" s="28"/>
      <c r="CA252" s="28"/>
      <c r="CB252" s="28"/>
      <c r="CC252" s="28"/>
      <c r="CD252" s="28"/>
      <c r="CE252" s="28"/>
      <c r="CF252" s="28"/>
      <c r="CG252" s="28"/>
      <c r="CH252" s="28"/>
      <c r="CI252" s="28"/>
      <c r="CJ252" s="28"/>
      <c r="CK252" s="28"/>
      <c r="CL252" s="28"/>
      <c r="CM252" s="28"/>
      <c r="CN252" s="28"/>
      <c r="CO252" s="28"/>
      <c r="CP252" s="28"/>
      <c r="CQ252" s="28"/>
      <c r="CR252" s="28"/>
      <c r="CS252" s="28"/>
      <c r="CT252" s="28"/>
      <c r="CU252" s="28"/>
      <c r="CV252" s="28"/>
      <c r="CW252" s="28"/>
      <c r="CX252" s="28"/>
      <c r="CY252" s="28"/>
      <c r="CZ252" s="28"/>
      <c r="DA252" s="28"/>
      <c r="DB252" s="28"/>
      <c r="DC252" s="28"/>
      <c r="DD252" s="28"/>
      <c r="DE252" s="28"/>
      <c r="DF252" s="28"/>
      <c r="DG252" s="28"/>
      <c r="DH252" s="28"/>
      <c r="DI252" s="28"/>
      <c r="DJ252" s="28"/>
      <c r="DK252" s="28"/>
      <c r="DL252" s="28"/>
      <c r="DM252" s="28"/>
      <c r="DN252" s="28"/>
      <c r="DO252" s="28"/>
      <c r="DP252" s="28"/>
      <c r="DQ252" s="28"/>
      <c r="DR252" s="28"/>
      <c r="DS252" s="28"/>
      <c r="DT252" s="28"/>
      <c r="DU252" s="28"/>
      <c r="DV252" s="28"/>
      <c r="DW252" s="28"/>
      <c r="DX252" s="28"/>
      <c r="DY252" s="28"/>
      <c r="DZ252" s="28"/>
      <c r="EA252" s="28"/>
      <c r="EB252" s="28"/>
      <c r="EC252" s="28"/>
      <c r="ED252" s="28"/>
      <c r="EE252" s="28"/>
      <c r="EF252" s="28"/>
      <c r="EG252" s="28"/>
      <c r="EH252" s="28"/>
      <c r="EI252" s="28"/>
      <c r="EJ252" s="28"/>
      <c r="EK252" s="28"/>
      <c r="EL252" s="28"/>
      <c r="EM252" s="28"/>
      <c r="EN252" s="28"/>
      <c r="EO252" s="28"/>
      <c r="EP252" s="28"/>
      <c r="EQ252" s="28"/>
      <c r="ER252" s="28"/>
      <c r="ES252" s="28"/>
      <c r="ET252" s="28"/>
      <c r="EU252" s="28"/>
      <c r="EV252" s="28"/>
      <c r="EW252" s="28"/>
      <c r="EX252" s="28"/>
      <c r="EY252" s="28"/>
      <c r="EZ252" s="28"/>
      <c r="FA252" s="28"/>
      <c r="FB252" s="28"/>
      <c r="FC252" s="28"/>
      <c r="FD252" s="28"/>
      <c r="FE252" s="28"/>
      <c r="FF252" s="28"/>
      <c r="FG252" s="28"/>
      <c r="FH252" s="28"/>
      <c r="FI252" s="28"/>
      <c r="FJ252" s="28"/>
      <c r="FK252" s="28"/>
      <c r="FL252" s="28"/>
      <c r="FM252" s="28"/>
      <c r="FN252" s="28"/>
      <c r="FO252" s="28"/>
      <c r="FP252" s="28"/>
      <c r="FQ252" s="28"/>
      <c r="FR252" s="28"/>
      <c r="FS252" s="28"/>
      <c r="FT252" s="28"/>
      <c r="FU252" s="28"/>
      <c r="FV252" s="28"/>
      <c r="FW252" s="28"/>
      <c r="FX252" s="28"/>
      <c r="FY252" s="28"/>
      <c r="FZ252" s="28"/>
      <c r="GA252" s="28"/>
      <c r="GB252" s="28"/>
      <c r="GC252" s="28"/>
      <c r="GD252" s="28"/>
      <c r="GE252" s="28"/>
    </row>
    <row r="253" spans="1:187" ht="76.5">
      <c r="A253" s="29" t="s">
        <v>51</v>
      </c>
      <c r="B253" s="29">
        <v>249</v>
      </c>
      <c r="C253" s="27" t="s">
        <v>2212</v>
      </c>
      <c r="D253" s="79" t="s">
        <v>53</v>
      </c>
      <c r="E253" s="79" t="s">
        <v>54</v>
      </c>
      <c r="F253" s="29" t="s">
        <v>2215</v>
      </c>
      <c r="G253" s="29"/>
      <c r="H253" s="29"/>
      <c r="I253" s="29"/>
      <c r="J253" s="29"/>
      <c r="K253" s="29"/>
      <c r="L253" s="29"/>
      <c r="M253" s="29"/>
      <c r="N253" s="81" t="s">
        <v>2214</v>
      </c>
      <c r="O253" s="29"/>
      <c r="P253" s="29"/>
      <c r="Q253" s="29"/>
      <c r="R253" s="29"/>
      <c r="S253" s="29"/>
      <c r="T253" s="29"/>
      <c r="U253" s="29"/>
      <c r="V253" s="29"/>
      <c r="W253" s="29"/>
      <c r="X253" s="29"/>
      <c r="Y253" s="29"/>
      <c r="Z253" s="29"/>
      <c r="AA253" s="29"/>
      <c r="AB253" s="29"/>
      <c r="AC253" s="29"/>
      <c r="AD253" s="29"/>
      <c r="AE253" s="29"/>
      <c r="AF253" s="29"/>
      <c r="AG253" s="29"/>
      <c r="AH253" s="29"/>
      <c r="AI253" s="29"/>
      <c r="AJ253" s="29"/>
      <c r="AK253" s="29"/>
      <c r="AL253" s="29"/>
      <c r="AM253" s="28"/>
      <c r="AN253" s="28"/>
      <c r="AO253" s="28"/>
      <c r="AP253" s="28"/>
      <c r="AQ253" s="28"/>
      <c r="AR253" s="28"/>
      <c r="AS253" s="28"/>
      <c r="AT253" s="28"/>
      <c r="AU253" s="28"/>
      <c r="AV253" s="28"/>
      <c r="AW253" s="28"/>
      <c r="AX253" s="28"/>
      <c r="AY253" s="28"/>
      <c r="AZ253" s="28"/>
      <c r="BA253" s="28"/>
      <c r="BB253" s="28"/>
      <c r="BC253" s="28"/>
      <c r="BD253" s="28"/>
      <c r="BE253" s="28"/>
      <c r="BF253" s="28"/>
      <c r="BG253" s="28"/>
      <c r="BH253" s="28"/>
      <c r="BI253" s="28"/>
      <c r="BJ253" s="28"/>
      <c r="BK253" s="28"/>
      <c r="BL253" s="28"/>
      <c r="BM253" s="28"/>
      <c r="BN253" s="28"/>
      <c r="BO253" s="28"/>
      <c r="BP253" s="28"/>
      <c r="BQ253" s="28"/>
      <c r="BR253" s="28"/>
      <c r="BS253" s="28"/>
      <c r="BT253" s="28"/>
      <c r="BU253" s="28"/>
      <c r="BV253" s="28"/>
      <c r="BW253" s="28"/>
      <c r="BX253" s="28"/>
      <c r="BY253" s="28"/>
      <c r="BZ253" s="28"/>
      <c r="CA253" s="28"/>
      <c r="CB253" s="28"/>
      <c r="CC253" s="28"/>
      <c r="CD253" s="28"/>
      <c r="CE253" s="28"/>
      <c r="CF253" s="28"/>
      <c r="CG253" s="28"/>
      <c r="CH253" s="28"/>
      <c r="CI253" s="28"/>
      <c r="CJ253" s="28"/>
      <c r="CK253" s="28"/>
      <c r="CL253" s="28"/>
      <c r="CM253" s="28"/>
      <c r="CN253" s="28"/>
      <c r="CO253" s="28"/>
      <c r="CP253" s="28"/>
      <c r="CQ253" s="28"/>
      <c r="CR253" s="28"/>
      <c r="CS253" s="28"/>
      <c r="CT253" s="28"/>
      <c r="CU253" s="28"/>
      <c r="CV253" s="28"/>
      <c r="CW253" s="28"/>
      <c r="CX253" s="28"/>
      <c r="CY253" s="28"/>
      <c r="CZ253" s="28"/>
      <c r="DA253" s="28"/>
      <c r="DB253" s="28"/>
      <c r="DC253" s="28"/>
      <c r="DD253" s="28"/>
      <c r="DE253" s="28"/>
      <c r="DF253" s="28"/>
      <c r="DG253" s="28"/>
      <c r="DH253" s="28"/>
      <c r="DI253" s="28"/>
      <c r="DJ253" s="28"/>
      <c r="DK253" s="28"/>
      <c r="DL253" s="28"/>
      <c r="DM253" s="28"/>
      <c r="DN253" s="28"/>
      <c r="DO253" s="28"/>
      <c r="DP253" s="28"/>
      <c r="DQ253" s="28"/>
      <c r="DR253" s="28"/>
      <c r="DS253" s="28"/>
      <c r="DT253" s="28"/>
      <c r="DU253" s="28"/>
      <c r="DV253" s="28"/>
      <c r="DW253" s="28"/>
      <c r="DX253" s="28"/>
      <c r="DY253" s="28"/>
      <c r="DZ253" s="28"/>
      <c r="EA253" s="28"/>
      <c r="EB253" s="28"/>
      <c r="EC253" s="28"/>
      <c r="ED253" s="28"/>
      <c r="EE253" s="28"/>
      <c r="EF253" s="28"/>
      <c r="EG253" s="28"/>
      <c r="EH253" s="28"/>
      <c r="EI253" s="28"/>
      <c r="EJ253" s="28"/>
      <c r="EK253" s="28"/>
      <c r="EL253" s="28"/>
      <c r="EM253" s="28"/>
      <c r="EN253" s="28"/>
      <c r="EO253" s="28"/>
      <c r="EP253" s="28"/>
      <c r="EQ253" s="28"/>
      <c r="ER253" s="28"/>
      <c r="ES253" s="28"/>
      <c r="ET253" s="28"/>
      <c r="EU253" s="28"/>
      <c r="EV253" s="28"/>
      <c r="EW253" s="28"/>
      <c r="EX253" s="28"/>
      <c r="EY253" s="28"/>
      <c r="EZ253" s="28"/>
      <c r="FA253" s="28"/>
      <c r="FB253" s="28"/>
      <c r="FC253" s="28"/>
      <c r="FD253" s="28"/>
      <c r="FE253" s="28"/>
      <c r="FF253" s="28"/>
      <c r="FG253" s="28"/>
      <c r="FH253" s="28"/>
      <c r="FI253" s="28"/>
      <c r="FJ253" s="28"/>
      <c r="FK253" s="28"/>
      <c r="FL253" s="28"/>
      <c r="FM253" s="28"/>
      <c r="FN253" s="28"/>
      <c r="FO253" s="28"/>
      <c r="FP253" s="28"/>
      <c r="FQ253" s="28"/>
      <c r="FR253" s="28"/>
      <c r="FS253" s="28"/>
      <c r="FT253" s="28"/>
      <c r="FU253" s="28"/>
      <c r="FV253" s="28"/>
      <c r="FW253" s="28"/>
      <c r="FX253" s="28"/>
      <c r="FY253" s="28"/>
      <c r="FZ253" s="28"/>
      <c r="GA253" s="28"/>
      <c r="GB253" s="28"/>
      <c r="GC253" s="28"/>
      <c r="GD253" s="28"/>
      <c r="GE253" s="28"/>
    </row>
    <row r="254" spans="1:187" s="186" customFormat="1" ht="69.95" customHeight="1">
      <c r="A254" s="29" t="s">
        <v>51</v>
      </c>
      <c r="B254" s="29">
        <v>250</v>
      </c>
      <c r="C254" s="29" t="s">
        <v>2211</v>
      </c>
      <c r="D254" s="29" t="s">
        <v>53</v>
      </c>
      <c r="E254" s="29" t="s">
        <v>54</v>
      </c>
      <c r="F254" s="29" t="s">
        <v>2373</v>
      </c>
      <c r="G254" s="57">
        <v>79700023</v>
      </c>
      <c r="H254" s="29">
        <v>0</v>
      </c>
      <c r="I254" s="29" t="s">
        <v>1813</v>
      </c>
      <c r="J254" s="27" t="s">
        <v>145</v>
      </c>
      <c r="K254" s="29" t="s">
        <v>2374</v>
      </c>
      <c r="L254" s="29">
        <v>3372338</v>
      </c>
      <c r="M254" s="95" t="s">
        <v>2375</v>
      </c>
      <c r="N254" s="29" t="s">
        <v>2366</v>
      </c>
      <c r="O254" s="26">
        <v>44095</v>
      </c>
      <c r="P254" s="29" t="s">
        <v>2376</v>
      </c>
      <c r="Q254" s="26">
        <v>44096</v>
      </c>
      <c r="R254" s="26">
        <v>44097</v>
      </c>
      <c r="S254" s="29" t="s">
        <v>248</v>
      </c>
      <c r="T254" s="26">
        <v>44097</v>
      </c>
      <c r="U254" s="29" t="s">
        <v>2377</v>
      </c>
      <c r="V254" s="184" t="s">
        <v>2378</v>
      </c>
      <c r="W254" s="32">
        <v>2540000</v>
      </c>
      <c r="X254" s="26">
        <v>44196</v>
      </c>
      <c r="Y254" s="29" t="s">
        <v>1746</v>
      </c>
      <c r="Z254" s="29" t="str">
        <f>$Z$235</f>
        <v xml:space="preserve">XIOMARA CAROLINA ALBARRÁN VIVAS      Profesional Contratista-Despacho Alcalde Local    
 </v>
      </c>
      <c r="AA254" s="26" t="str">
        <f t="shared" ref="AA254:AD254" si="3">AA242</f>
        <v>EN EJECUCION</v>
      </c>
      <c r="AB254" s="26" t="s">
        <v>2369</v>
      </c>
      <c r="AC254" s="26" t="s">
        <v>80</v>
      </c>
      <c r="AD254" s="61" t="str">
        <f t="shared" si="3"/>
        <v>NO APLICA</v>
      </c>
      <c r="AE254" s="61">
        <v>760</v>
      </c>
      <c r="AF254" s="26" t="s">
        <v>2370</v>
      </c>
      <c r="AG254" s="61">
        <v>816</v>
      </c>
      <c r="AH254" s="26" t="s">
        <v>2371</v>
      </c>
      <c r="AI254" s="71">
        <v>21710</v>
      </c>
      <c r="AJ254" s="26" t="s">
        <v>2372</v>
      </c>
      <c r="AK254" s="61">
        <v>49366</v>
      </c>
      <c r="AL254" s="45" t="s">
        <v>2351</v>
      </c>
      <c r="AM254" s="42"/>
      <c r="AN254" s="42"/>
      <c r="AO254" s="185"/>
      <c r="AP254" s="185"/>
      <c r="AQ254" s="185"/>
      <c r="AR254" s="185"/>
      <c r="AS254" s="185"/>
      <c r="AT254" s="185"/>
      <c r="AU254" s="185"/>
      <c r="AV254" s="185"/>
      <c r="AW254" s="185"/>
      <c r="AX254" s="185"/>
      <c r="AY254" s="185"/>
      <c r="AZ254" s="185"/>
      <c r="BA254" s="185"/>
      <c r="BB254" s="185"/>
      <c r="BC254" s="185"/>
      <c r="BD254" s="185"/>
      <c r="BE254" s="185"/>
      <c r="BF254" s="185"/>
      <c r="BG254" s="185"/>
      <c r="BH254" s="185"/>
      <c r="BI254" s="185"/>
      <c r="BJ254" s="185"/>
      <c r="BK254" s="185"/>
      <c r="BL254" s="185"/>
      <c r="BM254" s="185"/>
      <c r="BN254" s="185"/>
      <c r="BO254" s="185"/>
      <c r="BP254" s="185"/>
      <c r="BQ254" s="185"/>
      <c r="BR254" s="185"/>
      <c r="BS254" s="185"/>
      <c r="BT254" s="185"/>
      <c r="BU254" s="185"/>
      <c r="BV254" s="185"/>
      <c r="BW254" s="185"/>
      <c r="BX254" s="185"/>
      <c r="BY254" s="185"/>
      <c r="BZ254" s="185"/>
      <c r="CA254" s="185"/>
      <c r="CB254" s="185"/>
      <c r="CC254" s="185"/>
      <c r="CD254" s="185"/>
      <c r="CE254" s="185"/>
      <c r="CF254" s="185"/>
      <c r="CG254" s="185"/>
      <c r="CH254" s="185"/>
      <c r="CI254" s="185"/>
      <c r="CJ254" s="185"/>
      <c r="CK254" s="185"/>
      <c r="CL254" s="185"/>
      <c r="CM254" s="185"/>
      <c r="CN254" s="185"/>
      <c r="CO254" s="185"/>
      <c r="CP254" s="185"/>
      <c r="CQ254" s="185"/>
      <c r="CR254" s="185"/>
      <c r="CS254" s="185"/>
      <c r="CT254" s="185"/>
      <c r="CU254" s="185"/>
      <c r="CV254" s="185"/>
      <c r="CW254" s="185"/>
      <c r="CX254" s="185"/>
      <c r="CY254" s="185"/>
      <c r="CZ254" s="185"/>
      <c r="DA254" s="185"/>
      <c r="DB254" s="185"/>
      <c r="DC254" s="185"/>
      <c r="DD254" s="185"/>
      <c r="DE254" s="185"/>
      <c r="DF254" s="185"/>
      <c r="DG254" s="185"/>
      <c r="DH254" s="185"/>
      <c r="DI254" s="185"/>
      <c r="DJ254" s="185"/>
      <c r="DK254" s="185"/>
      <c r="DL254" s="185"/>
      <c r="DM254" s="185"/>
      <c r="DN254" s="185"/>
      <c r="DO254" s="185"/>
      <c r="DP254" s="185"/>
      <c r="DQ254" s="185"/>
      <c r="DR254" s="185"/>
      <c r="DS254" s="185"/>
      <c r="DT254" s="185"/>
      <c r="DU254" s="185"/>
      <c r="DV254" s="185"/>
      <c r="DW254" s="185"/>
      <c r="DX254" s="185"/>
      <c r="DY254" s="185"/>
      <c r="DZ254" s="185"/>
      <c r="EA254" s="185"/>
      <c r="EB254" s="185"/>
      <c r="EC254" s="185"/>
      <c r="ED254" s="185"/>
      <c r="EE254" s="185"/>
      <c r="EF254" s="185"/>
      <c r="EG254" s="185"/>
      <c r="EH254" s="185"/>
      <c r="EI254" s="185"/>
      <c r="EJ254" s="185"/>
      <c r="EK254" s="185"/>
      <c r="EL254" s="185"/>
      <c r="EM254" s="185"/>
      <c r="EN254" s="185"/>
      <c r="EO254" s="185"/>
      <c r="EP254" s="185"/>
      <c r="EQ254" s="185"/>
      <c r="ER254" s="185"/>
      <c r="ES254" s="185"/>
      <c r="ET254" s="185"/>
      <c r="EU254" s="185"/>
      <c r="EV254" s="185"/>
      <c r="EW254" s="185"/>
      <c r="EX254" s="185"/>
      <c r="EY254" s="185"/>
      <c r="EZ254" s="185"/>
      <c r="FA254" s="185"/>
      <c r="FB254" s="185"/>
      <c r="FC254" s="185"/>
      <c r="FD254" s="185"/>
      <c r="FE254" s="185"/>
      <c r="FF254" s="185"/>
      <c r="FG254" s="185"/>
      <c r="FH254" s="185"/>
      <c r="FI254" s="185"/>
      <c r="FJ254" s="185"/>
      <c r="FK254" s="42"/>
      <c r="FL254" s="42"/>
      <c r="FM254" s="185"/>
      <c r="FN254" s="185"/>
      <c r="FO254" s="185"/>
      <c r="FP254" s="185"/>
      <c r="FQ254" s="185"/>
      <c r="FR254" s="185"/>
      <c r="FS254" s="42"/>
      <c r="FT254" s="42"/>
      <c r="FU254" s="185"/>
      <c r="FV254" s="185"/>
      <c r="FW254" s="185"/>
      <c r="FX254" s="185"/>
      <c r="FY254" s="42"/>
      <c r="FZ254" s="42"/>
      <c r="GA254" s="185"/>
      <c r="GB254" s="42"/>
      <c r="GC254" s="42"/>
      <c r="GD254" s="185"/>
      <c r="GE254" s="185"/>
    </row>
    <row r="255" spans="1:187" s="64" customFormat="1" ht="89.25">
      <c r="A255" s="139" t="s">
        <v>51</v>
      </c>
      <c r="B255" s="139">
        <v>251</v>
      </c>
      <c r="C255" s="139" t="s">
        <v>2210</v>
      </c>
      <c r="D255" s="139" t="s">
        <v>70</v>
      </c>
      <c r="E255" s="139" t="s">
        <v>843</v>
      </c>
      <c r="F255" s="172" t="s">
        <v>2258</v>
      </c>
      <c r="G255" s="172" t="s">
        <v>1463</v>
      </c>
      <c r="H255" s="172"/>
      <c r="I255" s="172" t="s">
        <v>277</v>
      </c>
      <c r="J255" s="172" t="s">
        <v>1464</v>
      </c>
      <c r="K255" s="172" t="s">
        <v>1465</v>
      </c>
      <c r="L255" s="172">
        <v>3134033649</v>
      </c>
      <c r="M255" s="172" t="s">
        <v>1466</v>
      </c>
      <c r="N255" s="139" t="s">
        <v>2259</v>
      </c>
      <c r="O255" s="173">
        <v>44095</v>
      </c>
      <c r="P255" s="139" t="s">
        <v>2260</v>
      </c>
      <c r="Q255" s="173">
        <v>44096</v>
      </c>
      <c r="R255" s="173">
        <v>44097</v>
      </c>
      <c r="S255" s="139" t="s">
        <v>92</v>
      </c>
      <c r="T255" s="173">
        <v>44102</v>
      </c>
      <c r="U255" s="139" t="s">
        <v>2261</v>
      </c>
      <c r="V255" s="174">
        <v>14000000</v>
      </c>
      <c r="W255" s="174">
        <v>4200000</v>
      </c>
      <c r="X255" s="173">
        <v>44196</v>
      </c>
      <c r="Y255" s="139" t="s">
        <v>964</v>
      </c>
      <c r="Z255" s="139" t="s">
        <v>2121</v>
      </c>
      <c r="AA255" s="139" t="s">
        <v>1470</v>
      </c>
      <c r="AB255" s="173" t="s">
        <v>408</v>
      </c>
      <c r="AC255" s="139" t="s">
        <v>79</v>
      </c>
      <c r="AD255" s="139" t="s">
        <v>843</v>
      </c>
      <c r="AE255" s="139">
        <v>762</v>
      </c>
      <c r="AF255" s="173">
        <v>44062</v>
      </c>
      <c r="AG255" s="139">
        <v>855</v>
      </c>
      <c r="AH255" s="173">
        <v>44095</v>
      </c>
      <c r="AI255" s="139">
        <v>21712</v>
      </c>
      <c r="AJ255" s="173">
        <v>44061</v>
      </c>
      <c r="AK255" s="139">
        <v>49363</v>
      </c>
      <c r="AL255" s="175" t="s">
        <v>123</v>
      </c>
      <c r="AM255" s="42"/>
      <c r="AN255" s="42"/>
      <c r="AO255" s="42"/>
      <c r="AP255" s="42"/>
      <c r="AQ255" s="42"/>
      <c r="AR255" s="42"/>
      <c r="AS255" s="42"/>
      <c r="AT255" s="42"/>
      <c r="AU255" s="42"/>
      <c r="AV255" s="42"/>
      <c r="AW255" s="42"/>
      <c r="AX255" s="42"/>
      <c r="AY255" s="42"/>
      <c r="AZ255" s="42"/>
      <c r="BA255" s="42"/>
      <c r="BB255" s="95" t="s">
        <v>2262</v>
      </c>
      <c r="BC255" s="42"/>
      <c r="BD255" s="42"/>
      <c r="BE255" s="42"/>
      <c r="BF255" s="42"/>
      <c r="BG255" s="42"/>
      <c r="BH255" s="42"/>
      <c r="BI255" s="42"/>
      <c r="BJ255" s="42"/>
      <c r="BK255" s="42"/>
      <c r="BL255" s="42"/>
      <c r="BM255" s="42"/>
      <c r="BN255" s="42"/>
      <c r="BO255" s="42"/>
      <c r="BP255" s="42"/>
      <c r="BQ255" s="42"/>
      <c r="BR255" s="42"/>
      <c r="BS255" s="42"/>
      <c r="BT255" s="42"/>
      <c r="BU255" s="42"/>
      <c r="BV255" s="42"/>
      <c r="BW255" s="42"/>
      <c r="BX255" s="42"/>
      <c r="BY255" s="42"/>
      <c r="BZ255" s="42"/>
      <c r="CA255" s="42"/>
      <c r="CB255" s="42"/>
      <c r="CC255" s="42"/>
      <c r="CD255" s="42"/>
      <c r="CE255" s="42"/>
      <c r="CF255" s="42"/>
      <c r="CG255" s="42"/>
      <c r="CH255" s="42"/>
      <c r="CI255" s="42"/>
      <c r="CJ255" s="42"/>
      <c r="CK255" s="42"/>
      <c r="CL255" s="42"/>
      <c r="CM255" s="42"/>
      <c r="CN255" s="42"/>
      <c r="CO255" s="42"/>
      <c r="CP255" s="42"/>
      <c r="CQ255" s="42"/>
      <c r="CR255" s="42"/>
      <c r="CS255" s="42"/>
      <c r="CT255" s="42"/>
      <c r="CU255" s="42"/>
      <c r="CV255" s="42"/>
      <c r="CW255" s="42"/>
      <c r="CX255" s="42"/>
      <c r="CY255" s="42"/>
      <c r="CZ255" s="42"/>
      <c r="DA255" s="42"/>
      <c r="DB255" s="42"/>
      <c r="DC255" s="42"/>
      <c r="DD255" s="42"/>
      <c r="DE255" s="42"/>
      <c r="DF255" s="42"/>
      <c r="DG255" s="42"/>
      <c r="DH255" s="42"/>
      <c r="DI255" s="42"/>
      <c r="DJ255" s="42"/>
      <c r="DK255" s="42"/>
      <c r="DL255" s="42"/>
      <c r="DM255" s="42"/>
      <c r="DN255" s="42"/>
      <c r="DO255" s="42"/>
      <c r="DP255" s="42"/>
      <c r="DQ255" s="42"/>
      <c r="DR255" s="42"/>
      <c r="DS255" s="42"/>
      <c r="DT255" s="42"/>
      <c r="DU255" s="42"/>
      <c r="DV255" s="42"/>
      <c r="DW255" s="42"/>
      <c r="DX255" s="42"/>
      <c r="DY255" s="42"/>
      <c r="DZ255" s="42"/>
      <c r="EA255" s="42"/>
      <c r="EB255" s="42"/>
      <c r="EC255" s="42"/>
      <c r="ED255" s="42"/>
      <c r="EE255" s="42"/>
      <c r="EF255" s="42"/>
      <c r="EG255" s="42"/>
      <c r="EH255" s="42"/>
      <c r="EI255" s="42"/>
      <c r="EJ255" s="42"/>
      <c r="EK255" s="42"/>
      <c r="EL255" s="42"/>
      <c r="EM255" s="42"/>
      <c r="EN255" s="42"/>
      <c r="EO255" s="42"/>
      <c r="EP255" s="42"/>
      <c r="EQ255" s="42"/>
      <c r="ER255" s="42"/>
      <c r="ES255" s="42"/>
      <c r="ET255" s="42"/>
      <c r="EU255" s="42"/>
      <c r="EV255" s="42"/>
      <c r="EW255" s="42"/>
      <c r="EX255" s="42"/>
      <c r="EY255" s="42"/>
      <c r="EZ255" s="42"/>
      <c r="FA255" s="42"/>
      <c r="FB255" s="42"/>
      <c r="FC255" s="42"/>
      <c r="FD255" s="42"/>
      <c r="FE255" s="42"/>
      <c r="FF255" s="42"/>
      <c r="FG255" s="42"/>
      <c r="FH255" s="42"/>
      <c r="FI255" s="42"/>
      <c r="FJ255" s="42"/>
      <c r="FK255" s="42"/>
      <c r="FL255" s="42"/>
      <c r="FM255" s="42"/>
      <c r="FN255" s="42"/>
      <c r="FO255" s="42"/>
      <c r="FP255" s="42"/>
      <c r="FQ255" s="42"/>
      <c r="FR255" s="42"/>
      <c r="FS255" s="42"/>
      <c r="FT255" s="42"/>
      <c r="FU255" s="42"/>
      <c r="FV255" s="42"/>
      <c r="FW255" s="42"/>
      <c r="FX255" s="42"/>
      <c r="FY255" s="42"/>
      <c r="FZ255" s="42"/>
      <c r="GA255" s="42"/>
      <c r="GB255" s="42"/>
      <c r="GC255" s="42"/>
      <c r="GD255" s="42"/>
      <c r="GE255" s="42"/>
    </row>
    <row r="256" spans="1:187">
      <c r="A256" s="28"/>
      <c r="B256" s="28">
        <v>252</v>
      </c>
      <c r="C256" s="28" t="s">
        <v>2222</v>
      </c>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c r="AN256" s="28"/>
      <c r="AO256" s="28"/>
      <c r="AP256" s="28"/>
      <c r="AQ256" s="28"/>
      <c r="AR256" s="28"/>
      <c r="AS256" s="28"/>
      <c r="AT256" s="28"/>
      <c r="AU256" s="28"/>
      <c r="AV256" s="28"/>
      <c r="AW256" s="28"/>
      <c r="AX256" s="28"/>
      <c r="AY256" s="28"/>
      <c r="AZ256" s="28"/>
      <c r="BA256" s="28"/>
      <c r="BB256" s="28"/>
      <c r="BC256" s="28"/>
      <c r="BD256" s="28"/>
      <c r="BE256" s="28"/>
      <c r="BF256" s="28"/>
      <c r="BG256" s="28"/>
      <c r="BH256" s="28"/>
      <c r="BI256" s="28"/>
      <c r="BJ256" s="28"/>
      <c r="BK256" s="28"/>
      <c r="BL256" s="28"/>
      <c r="BM256" s="28"/>
      <c r="BN256" s="28"/>
      <c r="BO256" s="28"/>
      <c r="BP256" s="28"/>
      <c r="BQ256" s="28"/>
      <c r="BR256" s="28"/>
      <c r="BS256" s="28"/>
      <c r="BT256" s="28"/>
      <c r="BU256" s="28"/>
      <c r="BV256" s="28"/>
      <c r="BW256" s="28"/>
      <c r="BX256" s="28"/>
      <c r="BY256" s="28"/>
      <c r="BZ256" s="28"/>
      <c r="CA256" s="28"/>
      <c r="CB256" s="28"/>
      <c r="CC256" s="28"/>
      <c r="CD256" s="28"/>
      <c r="CE256" s="28"/>
      <c r="CF256" s="28"/>
      <c r="CG256" s="28"/>
      <c r="CH256" s="28"/>
      <c r="CI256" s="28"/>
      <c r="CJ256" s="28"/>
      <c r="CK256" s="28"/>
      <c r="CL256" s="28"/>
      <c r="CM256" s="28"/>
      <c r="CN256" s="28"/>
      <c r="CO256" s="28"/>
      <c r="CP256" s="28"/>
      <c r="CQ256" s="28"/>
      <c r="CR256" s="28"/>
      <c r="CS256" s="28"/>
      <c r="CT256" s="28"/>
      <c r="CU256" s="28"/>
      <c r="CV256" s="28"/>
      <c r="CW256" s="28"/>
      <c r="CX256" s="28"/>
      <c r="CY256" s="28"/>
      <c r="CZ256" s="28"/>
      <c r="DA256" s="28"/>
      <c r="DB256" s="28"/>
      <c r="DC256" s="28"/>
      <c r="DD256" s="28"/>
      <c r="DE256" s="28"/>
      <c r="DF256" s="28"/>
      <c r="DG256" s="28"/>
      <c r="DH256" s="28"/>
      <c r="DI256" s="28"/>
      <c r="DJ256" s="28"/>
      <c r="DK256" s="28"/>
      <c r="DL256" s="28"/>
      <c r="DM256" s="28"/>
      <c r="DN256" s="28"/>
      <c r="DO256" s="28"/>
      <c r="DP256" s="28"/>
      <c r="DQ256" s="28"/>
      <c r="DR256" s="28"/>
      <c r="DS256" s="28"/>
      <c r="DT256" s="28"/>
      <c r="DU256" s="28"/>
      <c r="DV256" s="28"/>
      <c r="DW256" s="28"/>
      <c r="DX256" s="28"/>
      <c r="DY256" s="28"/>
      <c r="DZ256" s="28"/>
      <c r="EA256" s="28"/>
      <c r="EB256" s="28"/>
      <c r="EC256" s="28"/>
      <c r="ED256" s="28"/>
      <c r="EE256" s="28"/>
      <c r="EF256" s="28"/>
      <c r="EG256" s="28"/>
      <c r="EH256" s="28"/>
      <c r="EI256" s="28"/>
      <c r="EJ256" s="28"/>
      <c r="EK256" s="28"/>
      <c r="EL256" s="28"/>
      <c r="EM256" s="28"/>
      <c r="EN256" s="28"/>
      <c r="EO256" s="28"/>
      <c r="EP256" s="28"/>
      <c r="EQ256" s="28"/>
      <c r="ER256" s="28"/>
      <c r="ES256" s="28"/>
      <c r="ET256" s="28"/>
      <c r="EU256" s="28"/>
      <c r="EV256" s="28"/>
      <c r="EW256" s="28"/>
      <c r="EX256" s="28"/>
      <c r="EY256" s="28"/>
      <c r="EZ256" s="28"/>
      <c r="FA256" s="28"/>
      <c r="FB256" s="28"/>
      <c r="FC256" s="28"/>
      <c r="FD256" s="28"/>
      <c r="FE256" s="28"/>
      <c r="FF256" s="28"/>
      <c r="FG256" s="28"/>
      <c r="FH256" s="28"/>
      <c r="FI256" s="28"/>
      <c r="FJ256" s="28"/>
      <c r="FK256" s="28"/>
      <c r="FL256" s="28"/>
      <c r="FM256" s="28"/>
      <c r="FN256" s="28"/>
      <c r="FO256" s="28"/>
      <c r="FP256" s="28"/>
      <c r="FQ256" s="28"/>
      <c r="FR256" s="28"/>
      <c r="FS256" s="28"/>
      <c r="FT256" s="28"/>
      <c r="FU256" s="28"/>
      <c r="FV256" s="28"/>
      <c r="FW256" s="28"/>
      <c r="FX256" s="28"/>
      <c r="FY256" s="28"/>
      <c r="FZ256" s="28"/>
      <c r="GA256" s="28"/>
      <c r="GB256" s="28"/>
      <c r="GC256" s="28"/>
      <c r="GD256" s="28"/>
      <c r="GE256" s="28"/>
    </row>
    <row r="257" spans="1:187" ht="62.25" customHeight="1">
      <c r="A257" s="29" t="s">
        <v>51</v>
      </c>
      <c r="B257" s="29">
        <v>253</v>
      </c>
      <c r="C257" s="29" t="s">
        <v>2229</v>
      </c>
      <c r="D257" s="29" t="s">
        <v>53</v>
      </c>
      <c r="E257" s="29" t="s">
        <v>54</v>
      </c>
      <c r="F257" s="29" t="s">
        <v>1018</v>
      </c>
      <c r="G257" s="29" t="s">
        <v>1019</v>
      </c>
      <c r="H257" s="29">
        <v>8</v>
      </c>
      <c r="I257" s="29" t="s">
        <v>1020</v>
      </c>
      <c r="J257" s="29" t="s">
        <v>1021</v>
      </c>
      <c r="K257" s="29" t="s">
        <v>1022</v>
      </c>
      <c r="L257" s="29">
        <v>3102247769</v>
      </c>
      <c r="M257" s="29" t="s">
        <v>1023</v>
      </c>
      <c r="N257" s="29" t="s">
        <v>2230</v>
      </c>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c r="AU257" s="28"/>
      <c r="AV257" s="28"/>
      <c r="AW257" s="28"/>
      <c r="AX257" s="28"/>
      <c r="AY257" s="28"/>
      <c r="AZ257" s="28"/>
      <c r="BA257" s="28"/>
      <c r="BB257" s="28"/>
      <c r="BC257" s="28"/>
      <c r="BD257" s="28"/>
      <c r="BE257" s="28"/>
      <c r="BF257" s="28"/>
      <c r="BG257" s="28"/>
      <c r="BH257" s="28"/>
      <c r="BI257" s="28"/>
      <c r="BJ257" s="28"/>
      <c r="BK257" s="28"/>
      <c r="BL257" s="28"/>
      <c r="BM257" s="28"/>
      <c r="BN257" s="28"/>
      <c r="BO257" s="28"/>
      <c r="BP257" s="28"/>
      <c r="BQ257" s="28"/>
      <c r="BR257" s="28"/>
      <c r="BS257" s="28"/>
      <c r="BT257" s="28"/>
      <c r="BU257" s="28"/>
      <c r="BV257" s="28"/>
      <c r="BW257" s="28"/>
      <c r="BX257" s="28"/>
      <c r="BY257" s="28"/>
      <c r="BZ257" s="28"/>
      <c r="CA257" s="28"/>
      <c r="CB257" s="28"/>
      <c r="CC257" s="28"/>
      <c r="CD257" s="28"/>
      <c r="CE257" s="28"/>
      <c r="CF257" s="28"/>
      <c r="CG257" s="28"/>
      <c r="CH257" s="28"/>
      <c r="CI257" s="28"/>
      <c r="CJ257" s="28"/>
      <c r="CK257" s="28"/>
      <c r="CL257" s="28"/>
      <c r="CM257" s="28"/>
      <c r="CN257" s="28"/>
      <c r="CO257" s="28"/>
      <c r="CP257" s="28"/>
      <c r="CQ257" s="28"/>
      <c r="CR257" s="28"/>
      <c r="CS257" s="28"/>
      <c r="CT257" s="28"/>
      <c r="CU257" s="28"/>
      <c r="CV257" s="28"/>
      <c r="CW257" s="28"/>
      <c r="CX257" s="28"/>
      <c r="CY257" s="28"/>
      <c r="CZ257" s="28"/>
      <c r="DA257" s="28"/>
      <c r="DB257" s="28"/>
      <c r="DC257" s="28"/>
      <c r="DD257" s="28"/>
      <c r="DE257" s="28"/>
      <c r="DF257" s="28"/>
      <c r="DG257" s="28"/>
      <c r="DH257" s="28"/>
      <c r="DI257" s="28"/>
      <c r="DJ257" s="28"/>
      <c r="DK257" s="28"/>
      <c r="DL257" s="28"/>
      <c r="DM257" s="28"/>
      <c r="DN257" s="28"/>
      <c r="DO257" s="28"/>
      <c r="DP257" s="28"/>
      <c r="DQ257" s="28"/>
      <c r="DR257" s="28"/>
      <c r="DS257" s="28"/>
      <c r="DT257" s="28"/>
      <c r="DU257" s="28"/>
      <c r="DV257" s="28"/>
      <c r="DW257" s="28"/>
      <c r="DX257" s="28"/>
      <c r="DY257" s="28"/>
      <c r="DZ257" s="28"/>
      <c r="EA257" s="28"/>
      <c r="EB257" s="28"/>
      <c r="EC257" s="28"/>
      <c r="ED257" s="28"/>
      <c r="EE257" s="28"/>
      <c r="EF257" s="28"/>
      <c r="EG257" s="28"/>
      <c r="EH257" s="28"/>
      <c r="EI257" s="28"/>
      <c r="EJ257" s="28"/>
      <c r="EK257" s="28"/>
      <c r="EL257" s="28"/>
      <c r="EM257" s="28"/>
      <c r="EN257" s="28"/>
      <c r="EO257" s="28"/>
      <c r="EP257" s="28"/>
      <c r="EQ257" s="28"/>
      <c r="ER257" s="28"/>
      <c r="ES257" s="28"/>
      <c r="ET257" s="28"/>
      <c r="EU257" s="28"/>
      <c r="EV257" s="28"/>
      <c r="EW257" s="28"/>
      <c r="EX257" s="28"/>
      <c r="EY257" s="28"/>
      <c r="EZ257" s="28"/>
      <c r="FA257" s="28"/>
      <c r="FB257" s="28"/>
      <c r="FC257" s="28"/>
      <c r="FD257" s="28"/>
      <c r="FE257" s="28"/>
      <c r="FF257" s="28"/>
      <c r="FG257" s="28"/>
      <c r="FH257" s="28"/>
      <c r="FI257" s="28"/>
      <c r="FJ257" s="28"/>
      <c r="FK257" s="28"/>
      <c r="FL257" s="28"/>
      <c r="FM257" s="28"/>
      <c r="FN257" s="28"/>
      <c r="FO257" s="28"/>
      <c r="FP257" s="28"/>
      <c r="FQ257" s="28"/>
      <c r="FR257" s="28"/>
      <c r="FS257" s="28"/>
      <c r="FT257" s="28"/>
      <c r="FU257" s="28"/>
      <c r="FV257" s="28"/>
      <c r="FW257" s="28"/>
      <c r="FX257" s="28"/>
      <c r="FY257" s="28"/>
      <c r="FZ257" s="28"/>
      <c r="GA257" s="28"/>
      <c r="GB257" s="28"/>
      <c r="GC257" s="28"/>
      <c r="GD257" s="28"/>
      <c r="GE257" s="28"/>
    </row>
    <row r="258" spans="1:187" ht="75">
      <c r="A258" s="139" t="s">
        <v>524</v>
      </c>
      <c r="B258" s="139">
        <v>254</v>
      </c>
      <c r="C258" s="139" t="s">
        <v>2263</v>
      </c>
      <c r="D258" s="139" t="s">
        <v>53</v>
      </c>
      <c r="E258" s="139" t="s">
        <v>54</v>
      </c>
      <c r="F258" s="139" t="s">
        <v>572</v>
      </c>
      <c r="G258" s="139" t="s">
        <v>573</v>
      </c>
      <c r="H258" s="139"/>
      <c r="I258" s="139" t="s">
        <v>73</v>
      </c>
      <c r="J258" s="139" t="s">
        <v>145</v>
      </c>
      <c r="K258" s="139" t="s">
        <v>574</v>
      </c>
      <c r="L258" s="139">
        <v>312494776</v>
      </c>
      <c r="M258" s="182" t="s">
        <v>575</v>
      </c>
      <c r="N258" s="139" t="s">
        <v>2264</v>
      </c>
      <c r="O258" s="173">
        <v>44096</v>
      </c>
      <c r="P258" s="139" t="s">
        <v>2265</v>
      </c>
      <c r="Q258" s="173">
        <v>44096</v>
      </c>
      <c r="R258" s="173">
        <v>44097</v>
      </c>
      <c r="S258" s="139" t="s">
        <v>92</v>
      </c>
      <c r="T258" s="173">
        <v>44098</v>
      </c>
      <c r="U258" s="139" t="s">
        <v>2266</v>
      </c>
      <c r="V258" s="174">
        <v>10500000</v>
      </c>
      <c r="W258" s="174">
        <v>3300000</v>
      </c>
      <c r="X258" s="173">
        <v>44196</v>
      </c>
      <c r="Y258" s="139" t="s">
        <v>964</v>
      </c>
      <c r="Z258" s="139" t="s">
        <v>2121</v>
      </c>
      <c r="AA258" s="139" t="s">
        <v>261</v>
      </c>
      <c r="AB258" s="173" t="s">
        <v>408</v>
      </c>
      <c r="AC258" s="139" t="s">
        <v>79</v>
      </c>
      <c r="AD258" s="139" t="s">
        <v>54</v>
      </c>
      <c r="AE258" s="139">
        <v>820</v>
      </c>
      <c r="AF258" s="173">
        <v>44088</v>
      </c>
      <c r="AG258" s="139">
        <v>864</v>
      </c>
      <c r="AH258" s="173">
        <v>44097</v>
      </c>
      <c r="AI258" s="139">
        <v>22234</v>
      </c>
      <c r="AJ258" s="173">
        <v>44095</v>
      </c>
      <c r="AK258" s="139">
        <v>49811</v>
      </c>
      <c r="AL258" s="175" t="s">
        <v>123</v>
      </c>
      <c r="AM258" s="176"/>
      <c r="AN258" s="176"/>
      <c r="AO258" s="179"/>
      <c r="AP258" s="179"/>
      <c r="AQ258" s="179"/>
      <c r="AR258" s="179"/>
      <c r="AS258" s="179"/>
      <c r="AT258" s="179"/>
      <c r="AU258" s="179"/>
      <c r="AV258" s="179"/>
      <c r="AW258" s="179"/>
      <c r="AX258" s="179"/>
      <c r="AY258" s="179"/>
      <c r="AZ258" s="179"/>
      <c r="BA258" s="179"/>
      <c r="BB258" s="95" t="s">
        <v>2267</v>
      </c>
      <c r="BC258" s="42"/>
      <c r="BD258" s="28"/>
      <c r="BE258" s="28"/>
      <c r="BF258" s="28"/>
      <c r="BG258" s="28"/>
      <c r="BH258" s="28"/>
      <c r="BI258" s="28"/>
      <c r="BJ258" s="28"/>
      <c r="BK258" s="28"/>
      <c r="BL258" s="28"/>
      <c r="BM258" s="28"/>
      <c r="BN258" s="28"/>
      <c r="BO258" s="28"/>
      <c r="BP258" s="28"/>
      <c r="BQ258" s="28"/>
      <c r="BR258" s="28"/>
      <c r="BS258" s="28"/>
      <c r="BT258" s="28"/>
      <c r="BU258" s="28"/>
      <c r="BV258" s="28"/>
      <c r="BW258" s="28"/>
      <c r="BX258" s="28"/>
      <c r="BY258" s="28"/>
      <c r="BZ258" s="28"/>
      <c r="CA258" s="28"/>
      <c r="CB258" s="28"/>
      <c r="CC258" s="28"/>
      <c r="CD258" s="28"/>
      <c r="CE258" s="28"/>
      <c r="CF258" s="28"/>
      <c r="CG258" s="28"/>
      <c r="CH258" s="28"/>
      <c r="CI258" s="28"/>
      <c r="CJ258" s="28"/>
      <c r="CK258" s="28"/>
      <c r="CL258" s="28"/>
      <c r="CM258" s="28"/>
      <c r="CN258" s="28"/>
      <c r="CO258" s="28"/>
      <c r="CP258" s="28"/>
      <c r="CQ258" s="28"/>
      <c r="CR258" s="28"/>
      <c r="CS258" s="28"/>
      <c r="CT258" s="28"/>
      <c r="CU258" s="28"/>
      <c r="CV258" s="28"/>
      <c r="CW258" s="28"/>
      <c r="CX258" s="28"/>
      <c r="CY258" s="28"/>
      <c r="CZ258" s="28"/>
      <c r="DA258" s="28"/>
      <c r="DB258" s="28"/>
      <c r="DC258" s="28"/>
      <c r="DD258" s="28"/>
      <c r="DE258" s="28"/>
      <c r="DF258" s="28"/>
      <c r="DG258" s="28"/>
      <c r="DH258" s="28"/>
      <c r="DI258" s="28"/>
      <c r="DJ258" s="28"/>
      <c r="DK258" s="28"/>
      <c r="DL258" s="28"/>
      <c r="DM258" s="28"/>
      <c r="DN258" s="28"/>
      <c r="DO258" s="28"/>
      <c r="DP258" s="28"/>
      <c r="DQ258" s="28"/>
      <c r="DR258" s="28"/>
      <c r="DS258" s="28"/>
      <c r="DT258" s="28"/>
      <c r="DU258" s="28"/>
      <c r="DV258" s="28"/>
      <c r="DW258" s="28"/>
      <c r="DX258" s="28"/>
      <c r="DY258" s="28"/>
      <c r="DZ258" s="28"/>
      <c r="EA258" s="28"/>
      <c r="EB258" s="28"/>
      <c r="EC258" s="28"/>
      <c r="ED258" s="28"/>
      <c r="EE258" s="28"/>
      <c r="EF258" s="28"/>
      <c r="EG258" s="28"/>
      <c r="EH258" s="28"/>
      <c r="EI258" s="28"/>
      <c r="EJ258" s="28"/>
      <c r="EK258" s="28"/>
      <c r="EL258" s="28"/>
      <c r="EM258" s="28"/>
      <c r="EN258" s="28"/>
      <c r="EO258" s="28"/>
      <c r="EP258" s="28"/>
      <c r="EQ258" s="28"/>
      <c r="ER258" s="28"/>
      <c r="ES258" s="28"/>
      <c r="ET258" s="28"/>
      <c r="EU258" s="28"/>
      <c r="EV258" s="28"/>
      <c r="EW258" s="28"/>
      <c r="EX258" s="28"/>
      <c r="EY258" s="28"/>
      <c r="EZ258" s="28"/>
      <c r="FA258" s="28"/>
      <c r="FB258" s="28"/>
      <c r="FC258" s="28"/>
      <c r="FD258" s="28"/>
      <c r="FE258" s="28"/>
      <c r="FF258" s="28"/>
      <c r="FG258" s="28"/>
      <c r="FH258" s="28"/>
      <c r="FI258" s="28"/>
      <c r="FJ258" s="28"/>
      <c r="FK258" s="28"/>
      <c r="FL258" s="28"/>
      <c r="FM258" s="28"/>
      <c r="FN258" s="28"/>
      <c r="FO258" s="28"/>
      <c r="FP258" s="28"/>
      <c r="FQ258" s="28"/>
      <c r="FR258" s="28"/>
      <c r="FS258" s="28"/>
      <c r="FT258" s="28"/>
      <c r="FU258" s="28"/>
      <c r="FV258" s="28"/>
      <c r="FW258" s="28"/>
      <c r="FX258" s="28"/>
      <c r="FY258" s="28"/>
      <c r="FZ258" s="28"/>
      <c r="GA258" s="28"/>
      <c r="GB258" s="28"/>
      <c r="GC258" s="28"/>
      <c r="GD258" s="28"/>
      <c r="GE258" s="28"/>
    </row>
    <row r="259" spans="1:187" ht="78" customHeight="1">
      <c r="A259" s="139" t="s">
        <v>51</v>
      </c>
      <c r="B259" s="139">
        <v>255</v>
      </c>
      <c r="C259" s="139" t="s">
        <v>2220</v>
      </c>
      <c r="D259" s="139" t="s">
        <v>70</v>
      </c>
      <c r="E259" s="139" t="s">
        <v>54</v>
      </c>
      <c r="F259" s="139" t="s">
        <v>2268</v>
      </c>
      <c r="G259" s="139" t="s">
        <v>2269</v>
      </c>
      <c r="H259" s="139"/>
      <c r="I259" s="139" t="s">
        <v>2270</v>
      </c>
      <c r="J259" s="139" t="s">
        <v>74</v>
      </c>
      <c r="K259" s="139" t="s">
        <v>2271</v>
      </c>
      <c r="L259" s="139" t="s">
        <v>2272</v>
      </c>
      <c r="M259" s="139" t="s">
        <v>2273</v>
      </c>
      <c r="N259" s="139" t="s">
        <v>2221</v>
      </c>
      <c r="O259" s="173">
        <v>44096</v>
      </c>
      <c r="P259" s="139" t="s">
        <v>2274</v>
      </c>
      <c r="Q259" s="173">
        <v>44096</v>
      </c>
      <c r="R259" s="173">
        <v>44097</v>
      </c>
      <c r="S259" s="139" t="s">
        <v>371</v>
      </c>
      <c r="T259" s="173">
        <v>44098</v>
      </c>
      <c r="U259" s="139" t="s">
        <v>2266</v>
      </c>
      <c r="V259" s="174">
        <v>22750000</v>
      </c>
      <c r="W259" s="174">
        <v>6500000</v>
      </c>
      <c r="X259" s="173">
        <v>44196</v>
      </c>
      <c r="Y259" s="139" t="s">
        <v>964</v>
      </c>
      <c r="Z259" s="139" t="s">
        <v>2121</v>
      </c>
      <c r="AA259" s="139" t="s">
        <v>121</v>
      </c>
      <c r="AB259" s="139" t="s">
        <v>372</v>
      </c>
      <c r="AC259" s="139" t="s">
        <v>79</v>
      </c>
      <c r="AD259" s="139" t="s">
        <v>54</v>
      </c>
      <c r="AE259" s="139">
        <v>823</v>
      </c>
      <c r="AF259" s="173">
        <v>44088</v>
      </c>
      <c r="AG259" s="139">
        <v>860</v>
      </c>
      <c r="AH259" s="173">
        <v>44096</v>
      </c>
      <c r="AI259" s="139">
        <v>22211</v>
      </c>
      <c r="AJ259" s="173">
        <v>44095</v>
      </c>
      <c r="AK259" s="139">
        <v>49778</v>
      </c>
      <c r="AL259" s="175" t="s">
        <v>123</v>
      </c>
      <c r="AM259" s="176"/>
      <c r="AN259" s="176"/>
      <c r="AO259" s="179"/>
      <c r="AP259" s="179"/>
      <c r="AQ259" s="179"/>
      <c r="AR259" s="179"/>
      <c r="AS259" s="179"/>
      <c r="AT259" s="179"/>
      <c r="AU259" s="179"/>
      <c r="AV259" s="179"/>
      <c r="AW259" s="179"/>
      <c r="AX259" s="179"/>
      <c r="AY259" s="179"/>
      <c r="AZ259" s="179"/>
      <c r="BA259" s="179"/>
      <c r="BB259" s="95" t="s">
        <v>2275</v>
      </c>
      <c r="BC259" s="42"/>
      <c r="BD259" s="28"/>
      <c r="BE259" s="28"/>
      <c r="BF259" s="28"/>
      <c r="BG259" s="28"/>
      <c r="BH259" s="28"/>
      <c r="BI259" s="28"/>
      <c r="BJ259" s="28"/>
      <c r="BK259" s="28"/>
      <c r="BL259" s="28"/>
      <c r="BM259" s="28"/>
      <c r="BN259" s="28"/>
      <c r="BO259" s="28"/>
      <c r="BP259" s="28"/>
      <c r="BQ259" s="28"/>
      <c r="BR259" s="28"/>
      <c r="BS259" s="28"/>
      <c r="BT259" s="28"/>
      <c r="BU259" s="28"/>
      <c r="BV259" s="28"/>
      <c r="BW259" s="28"/>
      <c r="BX259" s="28"/>
      <c r="BY259" s="28"/>
      <c r="BZ259" s="28"/>
      <c r="CA259" s="28"/>
      <c r="CB259" s="28"/>
      <c r="CC259" s="28"/>
      <c r="CD259" s="28"/>
      <c r="CE259" s="28"/>
      <c r="CF259" s="28"/>
      <c r="CG259" s="28"/>
      <c r="CH259" s="28"/>
      <c r="CI259" s="28"/>
      <c r="CJ259" s="28"/>
      <c r="CK259" s="28"/>
      <c r="CL259" s="28"/>
      <c r="CM259" s="28"/>
      <c r="CN259" s="28"/>
      <c r="CO259" s="28"/>
      <c r="CP259" s="28"/>
      <c r="CQ259" s="28"/>
      <c r="CR259" s="28"/>
      <c r="CS259" s="28"/>
      <c r="CT259" s="28"/>
      <c r="CU259" s="28"/>
      <c r="CV259" s="28"/>
      <c r="CW259" s="28"/>
      <c r="CX259" s="28"/>
      <c r="CY259" s="28"/>
      <c r="CZ259" s="28"/>
      <c r="DA259" s="28"/>
      <c r="DB259" s="28"/>
      <c r="DC259" s="28"/>
      <c r="DD259" s="28"/>
      <c r="DE259" s="28"/>
      <c r="DF259" s="28"/>
      <c r="DG259" s="28"/>
      <c r="DH259" s="28"/>
      <c r="DI259" s="28"/>
      <c r="DJ259" s="28"/>
      <c r="DK259" s="28"/>
      <c r="DL259" s="28"/>
      <c r="DM259" s="28"/>
      <c r="DN259" s="28"/>
      <c r="DO259" s="28"/>
      <c r="DP259" s="28"/>
      <c r="DQ259" s="28"/>
      <c r="DR259" s="28"/>
      <c r="DS259" s="28"/>
      <c r="DT259" s="28"/>
      <c r="DU259" s="28"/>
      <c r="DV259" s="28"/>
      <c r="DW259" s="28"/>
      <c r="DX259" s="28"/>
      <c r="DY259" s="28"/>
      <c r="DZ259" s="28"/>
      <c r="EA259" s="28"/>
      <c r="EB259" s="28"/>
      <c r="EC259" s="28"/>
      <c r="ED259" s="28"/>
      <c r="EE259" s="28"/>
      <c r="EF259" s="28"/>
      <c r="EG259" s="28"/>
      <c r="EH259" s="28"/>
      <c r="EI259" s="28"/>
      <c r="EJ259" s="28"/>
      <c r="EK259" s="28"/>
      <c r="EL259" s="28"/>
      <c r="EM259" s="28"/>
      <c r="EN259" s="28"/>
      <c r="EO259" s="28"/>
      <c r="EP259" s="28"/>
      <c r="EQ259" s="28"/>
      <c r="ER259" s="28"/>
      <c r="ES259" s="28"/>
      <c r="ET259" s="28"/>
      <c r="EU259" s="28"/>
      <c r="EV259" s="28"/>
      <c r="EW259" s="28"/>
      <c r="EX259" s="28"/>
      <c r="EY259" s="28"/>
      <c r="EZ259" s="28"/>
      <c r="FA259" s="28"/>
      <c r="FB259" s="28"/>
      <c r="FC259" s="28"/>
      <c r="FD259" s="28"/>
      <c r="FE259" s="28"/>
      <c r="FF259" s="28"/>
      <c r="FG259" s="28"/>
      <c r="FH259" s="28"/>
      <c r="FI259" s="28"/>
      <c r="FJ259" s="28"/>
      <c r="FK259" s="28"/>
      <c r="FL259" s="28"/>
      <c r="FM259" s="28"/>
      <c r="FN259" s="28"/>
      <c r="FO259" s="28"/>
      <c r="FP259" s="28"/>
      <c r="FQ259" s="28"/>
      <c r="FR259" s="28"/>
      <c r="FS259" s="28"/>
      <c r="FT259" s="28"/>
      <c r="FU259" s="28"/>
      <c r="FV259" s="28"/>
      <c r="FW259" s="28"/>
      <c r="FX259" s="28"/>
      <c r="FY259" s="28"/>
      <c r="FZ259" s="28"/>
      <c r="GA259" s="28"/>
      <c r="GB259" s="28"/>
      <c r="GC259" s="28"/>
      <c r="GD259" s="28"/>
      <c r="GE259" s="28"/>
    </row>
    <row r="260" spans="1:187" ht="69.75" customHeight="1">
      <c r="A260" s="139" t="s">
        <v>480</v>
      </c>
      <c r="B260" s="139" t="s">
        <v>2276</v>
      </c>
      <c r="C260" s="139" t="s">
        <v>2277</v>
      </c>
      <c r="D260" s="139" t="s">
        <v>53</v>
      </c>
      <c r="E260" s="139" t="s">
        <v>54</v>
      </c>
      <c r="F260" s="139" t="s">
        <v>482</v>
      </c>
      <c r="G260" s="139" t="s">
        <v>2278</v>
      </c>
      <c r="H260" s="139"/>
      <c r="I260" s="139" t="s">
        <v>182</v>
      </c>
      <c r="J260" s="139" t="s">
        <v>145</v>
      </c>
      <c r="K260" s="139" t="s">
        <v>483</v>
      </c>
      <c r="L260" s="139">
        <v>3115960814</v>
      </c>
      <c r="M260" s="139" t="s">
        <v>484</v>
      </c>
      <c r="N260" s="139" t="s">
        <v>2279</v>
      </c>
      <c r="O260" s="173">
        <v>44096</v>
      </c>
      <c r="P260" s="139" t="s">
        <v>2280</v>
      </c>
      <c r="Q260" s="173">
        <v>44097</v>
      </c>
      <c r="R260" s="173">
        <v>44098</v>
      </c>
      <c r="S260" s="139" t="s">
        <v>92</v>
      </c>
      <c r="T260" s="173">
        <v>44102</v>
      </c>
      <c r="U260" s="139" t="s">
        <v>2281</v>
      </c>
      <c r="V260" s="174">
        <v>20000000</v>
      </c>
      <c r="W260" s="174">
        <v>6000000</v>
      </c>
      <c r="X260" s="173">
        <v>44196</v>
      </c>
      <c r="Y260" s="139" t="s">
        <v>964</v>
      </c>
      <c r="Z260" s="139" t="s">
        <v>2121</v>
      </c>
      <c r="AA260" s="139" t="s">
        <v>261</v>
      </c>
      <c r="AB260" s="139" t="s">
        <v>488</v>
      </c>
      <c r="AC260" s="139" t="s">
        <v>1715</v>
      </c>
      <c r="AD260" s="139" t="s">
        <v>54</v>
      </c>
      <c r="AE260" s="139">
        <v>824</v>
      </c>
      <c r="AF260" s="173">
        <v>44088</v>
      </c>
      <c r="AG260" s="139">
        <v>859</v>
      </c>
      <c r="AH260" s="173">
        <v>44096</v>
      </c>
      <c r="AI260" s="139">
        <v>22210</v>
      </c>
      <c r="AJ260" s="173">
        <v>44095</v>
      </c>
      <c r="AK260" s="139">
        <v>49777</v>
      </c>
      <c r="AL260" s="175" t="s">
        <v>123</v>
      </c>
      <c r="AM260" s="176"/>
      <c r="AN260" s="176"/>
      <c r="AO260" s="179"/>
      <c r="AP260" s="179"/>
      <c r="AQ260" s="179"/>
      <c r="AR260" s="179"/>
      <c r="AS260" s="179"/>
      <c r="AT260" s="179"/>
      <c r="AU260" s="179"/>
      <c r="AV260" s="179"/>
      <c r="AW260" s="179"/>
      <c r="AX260" s="179"/>
      <c r="AY260" s="179"/>
      <c r="AZ260" s="179"/>
      <c r="BA260" s="179"/>
      <c r="BB260" s="95" t="s">
        <v>2282</v>
      </c>
      <c r="BC260" s="42"/>
      <c r="BD260" s="28"/>
      <c r="BE260" s="28"/>
      <c r="BF260" s="28"/>
      <c r="BG260" s="28"/>
      <c r="BH260" s="28"/>
      <c r="BI260" s="28"/>
      <c r="BJ260" s="28"/>
      <c r="BK260" s="28"/>
      <c r="BL260" s="28"/>
      <c r="BM260" s="28"/>
      <c r="BN260" s="28"/>
      <c r="BO260" s="28"/>
      <c r="BP260" s="28"/>
      <c r="BQ260" s="28"/>
      <c r="BR260" s="28"/>
      <c r="BS260" s="28"/>
      <c r="BT260" s="28"/>
      <c r="BU260" s="28"/>
      <c r="BV260" s="28"/>
      <c r="BW260" s="28"/>
      <c r="BX260" s="28"/>
      <c r="BY260" s="28"/>
      <c r="BZ260" s="28"/>
      <c r="CA260" s="28"/>
      <c r="CB260" s="28"/>
      <c r="CC260" s="28"/>
      <c r="CD260" s="28"/>
      <c r="CE260" s="28"/>
      <c r="CF260" s="28"/>
      <c r="CG260" s="28"/>
      <c r="CH260" s="28"/>
      <c r="CI260" s="28"/>
      <c r="CJ260" s="28"/>
      <c r="CK260" s="28"/>
      <c r="CL260" s="28"/>
      <c r="CM260" s="28"/>
      <c r="CN260" s="28"/>
      <c r="CO260" s="28"/>
      <c r="CP260" s="28"/>
      <c r="CQ260" s="28"/>
      <c r="CR260" s="28"/>
      <c r="CS260" s="28"/>
      <c r="CT260" s="28"/>
      <c r="CU260" s="28"/>
      <c r="CV260" s="28"/>
      <c r="CW260" s="28"/>
      <c r="CX260" s="28"/>
      <c r="CY260" s="28"/>
      <c r="CZ260" s="28"/>
      <c r="DA260" s="28"/>
      <c r="DB260" s="28"/>
      <c r="DC260" s="28"/>
      <c r="DD260" s="28"/>
      <c r="DE260" s="28"/>
      <c r="DF260" s="28"/>
      <c r="DG260" s="28"/>
      <c r="DH260" s="28"/>
      <c r="DI260" s="28"/>
      <c r="DJ260" s="28"/>
      <c r="DK260" s="28"/>
      <c r="DL260" s="28"/>
      <c r="DM260" s="28"/>
      <c r="DN260" s="28"/>
      <c r="DO260" s="28"/>
      <c r="DP260" s="28"/>
      <c r="DQ260" s="28"/>
      <c r="DR260" s="28"/>
      <c r="DS260" s="28"/>
      <c r="DT260" s="28"/>
      <c r="DU260" s="28"/>
      <c r="DV260" s="28"/>
      <c r="DW260" s="28"/>
      <c r="DX260" s="28"/>
      <c r="DY260" s="28"/>
      <c r="DZ260" s="28"/>
      <c r="EA260" s="28"/>
      <c r="EB260" s="28"/>
      <c r="EC260" s="28"/>
      <c r="ED260" s="28"/>
      <c r="EE260" s="28"/>
      <c r="EF260" s="28"/>
      <c r="EG260" s="28"/>
      <c r="EH260" s="28"/>
      <c r="EI260" s="28"/>
      <c r="EJ260" s="28"/>
      <c r="EK260" s="28"/>
      <c r="EL260" s="28"/>
      <c r="EM260" s="28"/>
      <c r="EN260" s="28"/>
      <c r="EO260" s="28"/>
      <c r="EP260" s="28"/>
      <c r="EQ260" s="28"/>
      <c r="ER260" s="28"/>
      <c r="ES260" s="28"/>
      <c r="ET260" s="28"/>
      <c r="EU260" s="28"/>
      <c r="EV260" s="28"/>
      <c r="EW260" s="28"/>
      <c r="EX260" s="28"/>
      <c r="EY260" s="28"/>
      <c r="EZ260" s="28"/>
      <c r="FA260" s="28"/>
      <c r="FB260" s="28"/>
      <c r="FC260" s="28"/>
      <c r="FD260" s="28"/>
      <c r="FE260" s="28"/>
      <c r="FF260" s="28"/>
      <c r="FG260" s="28"/>
      <c r="FH260" s="28"/>
      <c r="FI260" s="28"/>
      <c r="FJ260" s="28"/>
      <c r="FK260" s="28"/>
      <c r="FL260" s="28"/>
      <c r="FM260" s="28"/>
      <c r="FN260" s="28"/>
      <c r="FO260" s="28"/>
      <c r="FP260" s="28"/>
      <c r="FQ260" s="28"/>
      <c r="FR260" s="28"/>
      <c r="FS260" s="28"/>
      <c r="FT260" s="28"/>
      <c r="FU260" s="28"/>
      <c r="FV260" s="28"/>
      <c r="FW260" s="28"/>
      <c r="FX260" s="28"/>
      <c r="FY260" s="28"/>
      <c r="FZ260" s="28"/>
      <c r="GA260" s="28"/>
      <c r="GB260" s="28"/>
      <c r="GC260" s="28"/>
      <c r="GD260" s="28"/>
      <c r="GE260" s="28"/>
    </row>
    <row r="261" spans="1:187" ht="75">
      <c r="A261" s="139" t="s">
        <v>51</v>
      </c>
      <c r="B261" s="139">
        <v>257</v>
      </c>
      <c r="C261" s="139" t="s">
        <v>2219</v>
      </c>
      <c r="D261" s="139" t="s">
        <v>70</v>
      </c>
      <c r="E261" s="139" t="s">
        <v>54</v>
      </c>
      <c r="F261" s="139" t="s">
        <v>374</v>
      </c>
      <c r="G261" s="139" t="s">
        <v>375</v>
      </c>
      <c r="H261" s="139"/>
      <c r="I261" s="139" t="s">
        <v>376</v>
      </c>
      <c r="J261" s="139" t="s">
        <v>145</v>
      </c>
      <c r="K261" s="139" t="s">
        <v>377</v>
      </c>
      <c r="L261" s="139" t="s">
        <v>378</v>
      </c>
      <c r="M261" s="139" t="s">
        <v>379</v>
      </c>
      <c r="N261" s="139" t="s">
        <v>380</v>
      </c>
      <c r="O261" s="173">
        <v>44096</v>
      </c>
      <c r="P261" s="139" t="s">
        <v>2283</v>
      </c>
      <c r="Q261" s="173">
        <v>44099</v>
      </c>
      <c r="R261" s="173">
        <v>44099</v>
      </c>
      <c r="S261" s="139" t="s">
        <v>351</v>
      </c>
      <c r="T261" s="173">
        <v>44102</v>
      </c>
      <c r="U261" s="139" t="s">
        <v>2284</v>
      </c>
      <c r="V261" s="174">
        <v>18430000</v>
      </c>
      <c r="W261" s="174">
        <v>5600000</v>
      </c>
      <c r="X261" s="173">
        <v>44196</v>
      </c>
      <c r="Y261" s="139" t="s">
        <v>964</v>
      </c>
      <c r="Z261" s="139" t="s">
        <v>2121</v>
      </c>
      <c r="AA261" s="139" t="s">
        <v>121</v>
      </c>
      <c r="AB261" s="139" t="s">
        <v>64</v>
      </c>
      <c r="AC261" s="139" t="s">
        <v>65</v>
      </c>
      <c r="AD261" s="139" t="s">
        <v>54</v>
      </c>
      <c r="AE261" s="139">
        <v>828</v>
      </c>
      <c r="AF261" s="173">
        <v>44095</v>
      </c>
      <c r="AG261" s="139">
        <v>861</v>
      </c>
      <c r="AH261" s="173">
        <v>44096</v>
      </c>
      <c r="AI261" s="139">
        <v>22235</v>
      </c>
      <c r="AJ261" s="173">
        <v>44095</v>
      </c>
      <c r="AK261" s="139">
        <v>49812</v>
      </c>
      <c r="AL261" s="175" t="s">
        <v>123</v>
      </c>
      <c r="AM261" s="179"/>
      <c r="AN261" s="179"/>
      <c r="AO261" s="179"/>
      <c r="AP261" s="179"/>
      <c r="AQ261" s="179"/>
      <c r="AR261" s="179"/>
      <c r="AS261" s="179"/>
      <c r="AT261" s="179"/>
      <c r="AU261" s="179"/>
      <c r="AV261" s="179"/>
      <c r="AW261" s="179"/>
      <c r="AX261" s="179"/>
      <c r="AY261" s="179"/>
      <c r="AZ261" s="179"/>
      <c r="BA261" s="179"/>
      <c r="BB261" s="95" t="s">
        <v>2285</v>
      </c>
      <c r="BC261" s="42"/>
      <c r="BD261" s="28"/>
      <c r="BE261" s="28"/>
      <c r="BF261" s="28"/>
      <c r="BG261" s="28"/>
      <c r="BH261" s="28"/>
      <c r="BI261" s="28"/>
      <c r="BJ261" s="28"/>
      <c r="BK261" s="28"/>
      <c r="BL261" s="28"/>
      <c r="BM261" s="28"/>
      <c r="BN261" s="28"/>
      <c r="BO261" s="28"/>
      <c r="BP261" s="28"/>
      <c r="BQ261" s="28"/>
      <c r="BR261" s="28"/>
      <c r="BS261" s="28"/>
      <c r="BT261" s="28"/>
      <c r="BU261" s="28"/>
      <c r="BV261" s="28"/>
      <c r="BW261" s="28"/>
      <c r="BX261" s="28"/>
      <c r="BY261" s="28"/>
      <c r="BZ261" s="28"/>
      <c r="CA261" s="28"/>
      <c r="CB261" s="28"/>
      <c r="CC261" s="28"/>
      <c r="CD261" s="28"/>
      <c r="CE261" s="28"/>
      <c r="CF261" s="28"/>
      <c r="CG261" s="28"/>
      <c r="CH261" s="28"/>
      <c r="CI261" s="28"/>
      <c r="CJ261" s="28"/>
      <c r="CK261" s="28"/>
      <c r="CL261" s="28"/>
      <c r="CM261" s="28"/>
      <c r="CN261" s="28"/>
      <c r="CO261" s="28"/>
      <c r="CP261" s="28"/>
      <c r="CQ261" s="28"/>
      <c r="CR261" s="28"/>
      <c r="CS261" s="28"/>
      <c r="CT261" s="28"/>
      <c r="CU261" s="28"/>
      <c r="CV261" s="28"/>
      <c r="CW261" s="28"/>
      <c r="CX261" s="28"/>
      <c r="CY261" s="28"/>
      <c r="CZ261" s="28"/>
      <c r="DA261" s="28"/>
      <c r="DB261" s="28"/>
      <c r="DC261" s="28"/>
      <c r="DD261" s="28"/>
      <c r="DE261" s="28"/>
      <c r="DF261" s="28"/>
      <c r="DG261" s="28"/>
      <c r="DH261" s="28"/>
      <c r="DI261" s="28"/>
      <c r="DJ261" s="28"/>
      <c r="DK261" s="28"/>
      <c r="DL261" s="28"/>
      <c r="DM261" s="28"/>
      <c r="DN261" s="28"/>
      <c r="DO261" s="28"/>
      <c r="DP261" s="28"/>
      <c r="DQ261" s="28"/>
      <c r="DR261" s="28"/>
      <c r="DS261" s="28"/>
      <c r="DT261" s="28"/>
      <c r="DU261" s="28"/>
      <c r="DV261" s="28"/>
      <c r="DW261" s="28"/>
      <c r="DX261" s="28"/>
      <c r="DY261" s="28"/>
      <c r="DZ261" s="28"/>
      <c r="EA261" s="28"/>
      <c r="EB261" s="28"/>
      <c r="EC261" s="28"/>
      <c r="ED261" s="28"/>
      <c r="EE261" s="28"/>
      <c r="EF261" s="28"/>
      <c r="EG261" s="28"/>
      <c r="EH261" s="28"/>
      <c r="EI261" s="28"/>
      <c r="EJ261" s="28"/>
      <c r="EK261" s="28"/>
      <c r="EL261" s="28"/>
      <c r="EM261" s="28"/>
      <c r="EN261" s="28"/>
      <c r="EO261" s="28"/>
      <c r="EP261" s="28"/>
      <c r="EQ261" s="28"/>
      <c r="ER261" s="28"/>
      <c r="ES261" s="28"/>
      <c r="ET261" s="28"/>
      <c r="EU261" s="28"/>
      <c r="EV261" s="28"/>
      <c r="EW261" s="28"/>
      <c r="EX261" s="28"/>
      <c r="EY261" s="28"/>
      <c r="EZ261" s="28"/>
      <c r="FA261" s="28"/>
      <c r="FB261" s="28"/>
      <c r="FC261" s="28"/>
      <c r="FD261" s="28"/>
      <c r="FE261" s="28"/>
      <c r="FF261" s="28"/>
      <c r="FG261" s="28"/>
      <c r="FH261" s="28"/>
      <c r="FI261" s="28"/>
      <c r="FJ261" s="28"/>
      <c r="FK261" s="28"/>
      <c r="FL261" s="28"/>
      <c r="FM261" s="28"/>
      <c r="FN261" s="28"/>
      <c r="FO261" s="28"/>
      <c r="FP261" s="28"/>
      <c r="FQ261" s="28"/>
      <c r="FR261" s="28"/>
      <c r="FS261" s="28"/>
      <c r="FT261" s="28"/>
      <c r="FU261" s="28"/>
      <c r="FV261" s="28"/>
      <c r="FW261" s="28"/>
      <c r="FX261" s="28"/>
      <c r="FY261" s="28"/>
      <c r="FZ261" s="28"/>
      <c r="GA261" s="28"/>
      <c r="GB261" s="28"/>
      <c r="GC261" s="28"/>
      <c r="GD261" s="28"/>
      <c r="GE261" s="28"/>
    </row>
    <row r="262" spans="1:187" s="186" customFormat="1" ht="65.099999999999994" customHeight="1">
      <c r="A262" s="29" t="s">
        <v>51</v>
      </c>
      <c r="B262" s="29">
        <v>258</v>
      </c>
      <c r="C262" s="29" t="s">
        <v>2227</v>
      </c>
      <c r="D262" s="29" t="s">
        <v>53</v>
      </c>
      <c r="E262" s="29" t="s">
        <v>54</v>
      </c>
      <c r="F262" s="29" t="s">
        <v>391</v>
      </c>
      <c r="G262" s="57">
        <v>1053348009</v>
      </c>
      <c r="H262" s="29">
        <v>4</v>
      </c>
      <c r="I262" s="29" t="s">
        <v>73</v>
      </c>
      <c r="J262" s="27" t="s">
        <v>518</v>
      </c>
      <c r="K262" s="29" t="s">
        <v>2400</v>
      </c>
      <c r="L262" s="29">
        <v>3209900503</v>
      </c>
      <c r="M262" s="95" t="s">
        <v>2401</v>
      </c>
      <c r="N262" s="29" t="s">
        <v>2402</v>
      </c>
      <c r="O262" s="26">
        <v>44096</v>
      </c>
      <c r="P262" s="29" t="s">
        <v>2403</v>
      </c>
      <c r="Q262" s="26">
        <v>44097</v>
      </c>
      <c r="R262" s="26">
        <v>44097</v>
      </c>
      <c r="S262" s="29" t="s">
        <v>248</v>
      </c>
      <c r="T262" s="26">
        <v>44102</v>
      </c>
      <c r="U262" s="29" t="s">
        <v>2396</v>
      </c>
      <c r="V262" s="184" t="s">
        <v>2404</v>
      </c>
      <c r="W262" s="32" t="s">
        <v>2405</v>
      </c>
      <c r="X262" s="26">
        <v>44196</v>
      </c>
      <c r="Y262" s="29" t="s">
        <v>1746</v>
      </c>
      <c r="Z262" s="29" t="s">
        <v>2347</v>
      </c>
      <c r="AA262" s="26" t="s">
        <v>261</v>
      </c>
      <c r="AB262" s="26" t="s">
        <v>2369</v>
      </c>
      <c r="AC262" s="26" t="s">
        <v>80</v>
      </c>
      <c r="AD262" s="26" t="s">
        <v>843</v>
      </c>
      <c r="AE262" s="61">
        <v>809</v>
      </c>
      <c r="AF262" s="26">
        <v>44086</v>
      </c>
      <c r="AG262" s="61">
        <v>865</v>
      </c>
      <c r="AH262" s="26" t="s">
        <v>2406</v>
      </c>
      <c r="AI262" s="71">
        <v>22024</v>
      </c>
      <c r="AJ262" s="26">
        <v>44091</v>
      </c>
      <c r="AK262" s="61">
        <v>49925</v>
      </c>
      <c r="AL262" s="45" t="s">
        <v>2351</v>
      </c>
      <c r="AM262" s="42"/>
      <c r="AN262" s="42"/>
      <c r="AO262" s="185"/>
      <c r="AP262" s="185"/>
      <c r="AQ262" s="185"/>
      <c r="AR262" s="185"/>
      <c r="AS262" s="185"/>
      <c r="AT262" s="185"/>
      <c r="AU262" s="185"/>
      <c r="AV262" s="185"/>
      <c r="AW262" s="185"/>
      <c r="AX262" s="185"/>
      <c r="AY262" s="185"/>
      <c r="AZ262" s="185"/>
      <c r="BA262" s="185"/>
      <c r="BB262" s="185"/>
      <c r="BC262" s="185"/>
      <c r="BD262" s="185"/>
      <c r="BE262" s="185"/>
      <c r="BF262" s="185"/>
      <c r="BG262" s="185"/>
      <c r="BH262" s="185"/>
      <c r="BI262" s="185"/>
      <c r="BJ262" s="185"/>
      <c r="BK262" s="185"/>
      <c r="BL262" s="185"/>
      <c r="BM262" s="185"/>
      <c r="BN262" s="185"/>
      <c r="BO262" s="185"/>
      <c r="BP262" s="185"/>
      <c r="BQ262" s="185"/>
      <c r="BR262" s="185"/>
      <c r="BS262" s="185"/>
      <c r="BT262" s="185"/>
      <c r="BU262" s="185"/>
      <c r="BV262" s="185"/>
      <c r="BW262" s="185"/>
      <c r="BX262" s="185"/>
      <c r="BY262" s="185"/>
      <c r="BZ262" s="185"/>
      <c r="CA262" s="185"/>
      <c r="CB262" s="185"/>
      <c r="CC262" s="185"/>
      <c r="CD262" s="185"/>
      <c r="CE262" s="185"/>
      <c r="CF262" s="185"/>
      <c r="CG262" s="185"/>
      <c r="CH262" s="185"/>
      <c r="CI262" s="185"/>
      <c r="CJ262" s="185"/>
      <c r="CK262" s="185"/>
      <c r="CL262" s="185"/>
      <c r="CM262" s="185"/>
      <c r="CN262" s="185"/>
      <c r="CO262" s="185"/>
      <c r="CP262" s="185"/>
      <c r="CQ262" s="185"/>
      <c r="CR262" s="185"/>
      <c r="CS262" s="185"/>
      <c r="CT262" s="185"/>
      <c r="CU262" s="185"/>
      <c r="CV262" s="185"/>
      <c r="CW262" s="185"/>
      <c r="CX262" s="185"/>
      <c r="CY262" s="185"/>
      <c r="CZ262" s="185"/>
      <c r="DA262" s="185"/>
      <c r="DB262" s="185"/>
      <c r="DC262" s="185"/>
      <c r="DD262" s="185"/>
      <c r="DE262" s="185"/>
      <c r="DF262" s="185"/>
      <c r="DG262" s="185"/>
      <c r="DH262" s="185"/>
      <c r="DI262" s="185"/>
      <c r="DJ262" s="185"/>
      <c r="DK262" s="185"/>
      <c r="DL262" s="185"/>
      <c r="DM262" s="185"/>
      <c r="DN262" s="185"/>
      <c r="DO262" s="185"/>
      <c r="DP262" s="185"/>
      <c r="DQ262" s="185"/>
      <c r="DR262" s="185"/>
      <c r="DS262" s="185"/>
      <c r="DT262" s="185"/>
      <c r="DU262" s="185"/>
      <c r="DV262" s="185"/>
      <c r="DW262" s="185"/>
      <c r="DX262" s="185"/>
      <c r="DY262" s="185"/>
      <c r="DZ262" s="185"/>
      <c r="EA262" s="185"/>
      <c r="EB262" s="185"/>
      <c r="EC262" s="185"/>
      <c r="ED262" s="185"/>
      <c r="EE262" s="185"/>
      <c r="EF262" s="185"/>
      <c r="EG262" s="185"/>
      <c r="EH262" s="185"/>
      <c r="EI262" s="185"/>
      <c r="EJ262" s="185"/>
      <c r="EK262" s="185"/>
      <c r="EL262" s="185"/>
      <c r="EM262" s="185"/>
      <c r="EN262" s="185"/>
      <c r="EO262" s="185"/>
      <c r="EP262" s="185"/>
      <c r="EQ262" s="185"/>
      <c r="ER262" s="185"/>
      <c r="ES262" s="185"/>
      <c r="ET262" s="185"/>
      <c r="EU262" s="185"/>
      <c r="EV262" s="185"/>
      <c r="EW262" s="185"/>
      <c r="EX262" s="185"/>
      <c r="EY262" s="185"/>
      <c r="EZ262" s="185"/>
      <c r="FA262" s="185"/>
      <c r="FB262" s="185"/>
      <c r="FC262" s="185"/>
      <c r="FD262" s="185"/>
      <c r="FE262" s="185"/>
      <c r="FF262" s="185"/>
      <c r="FG262" s="185"/>
      <c r="FH262" s="185"/>
      <c r="FI262" s="185"/>
      <c r="FJ262" s="185"/>
      <c r="FK262" s="42"/>
      <c r="FL262" s="42"/>
      <c r="FM262" s="185"/>
      <c r="FN262" s="185"/>
      <c r="FO262" s="185"/>
      <c r="FP262" s="185"/>
      <c r="FQ262" s="185"/>
      <c r="FR262" s="185"/>
      <c r="FS262" s="42"/>
      <c r="FT262" s="42"/>
      <c r="FU262" s="185"/>
      <c r="FV262" s="185"/>
      <c r="FW262" s="185"/>
      <c r="FX262" s="185"/>
      <c r="FY262" s="42"/>
      <c r="FZ262" s="42"/>
      <c r="GA262" s="185"/>
      <c r="GB262" s="42"/>
      <c r="GC262" s="42"/>
      <c r="GD262" s="185"/>
      <c r="GE262" s="185"/>
    </row>
    <row r="263" spans="1:187">
      <c r="A263" s="28"/>
      <c r="B263" s="28">
        <v>259</v>
      </c>
      <c r="C263" s="28" t="s">
        <v>2231</v>
      </c>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c r="AN263" s="28"/>
      <c r="AO263" s="28"/>
      <c r="AP263" s="28"/>
      <c r="AQ263" s="28"/>
      <c r="AR263" s="28"/>
      <c r="AS263" s="28"/>
      <c r="AT263" s="28"/>
      <c r="AU263" s="28"/>
      <c r="AV263" s="28"/>
      <c r="AW263" s="28"/>
      <c r="AX263" s="28"/>
      <c r="AY263" s="28"/>
      <c r="AZ263" s="28"/>
      <c r="BA263" s="28"/>
      <c r="BB263" s="28"/>
      <c r="BC263" s="28"/>
      <c r="BD263" s="28"/>
      <c r="BE263" s="28"/>
      <c r="BF263" s="28"/>
      <c r="BG263" s="28"/>
      <c r="BH263" s="28"/>
      <c r="BI263" s="28"/>
      <c r="BJ263" s="28"/>
      <c r="BK263" s="28"/>
      <c r="BL263" s="28"/>
      <c r="BM263" s="28"/>
      <c r="BN263" s="28"/>
      <c r="BO263" s="28"/>
      <c r="BP263" s="28"/>
      <c r="BQ263" s="28"/>
      <c r="BR263" s="28"/>
      <c r="BS263" s="28"/>
      <c r="BT263" s="28"/>
      <c r="BU263" s="28"/>
      <c r="BV263" s="28"/>
      <c r="BW263" s="28"/>
      <c r="BX263" s="28"/>
      <c r="BY263" s="28"/>
      <c r="BZ263" s="28"/>
      <c r="CA263" s="28"/>
      <c r="CB263" s="28"/>
      <c r="CC263" s="28"/>
      <c r="CD263" s="28"/>
      <c r="CE263" s="28"/>
      <c r="CF263" s="28"/>
      <c r="CG263" s="28"/>
      <c r="CH263" s="28"/>
      <c r="CI263" s="28"/>
      <c r="CJ263" s="28"/>
      <c r="CK263" s="28"/>
      <c r="CL263" s="28"/>
      <c r="CM263" s="28"/>
      <c r="CN263" s="28"/>
      <c r="CO263" s="28"/>
      <c r="CP263" s="28"/>
      <c r="CQ263" s="28"/>
      <c r="CR263" s="28"/>
      <c r="CS263" s="28"/>
      <c r="CT263" s="28"/>
      <c r="CU263" s="28"/>
      <c r="CV263" s="28"/>
      <c r="CW263" s="28"/>
      <c r="CX263" s="28"/>
      <c r="CY263" s="28"/>
      <c r="CZ263" s="28"/>
      <c r="DA263" s="28"/>
      <c r="DB263" s="28"/>
      <c r="DC263" s="28"/>
      <c r="DD263" s="28"/>
      <c r="DE263" s="28"/>
      <c r="DF263" s="28"/>
      <c r="DG263" s="28"/>
      <c r="DH263" s="28"/>
      <c r="DI263" s="28"/>
      <c r="DJ263" s="28"/>
      <c r="DK263" s="28"/>
      <c r="DL263" s="28"/>
      <c r="DM263" s="28"/>
      <c r="DN263" s="28"/>
      <c r="DO263" s="28"/>
      <c r="DP263" s="28"/>
      <c r="DQ263" s="28"/>
      <c r="DR263" s="28"/>
      <c r="DS263" s="28"/>
      <c r="DT263" s="28"/>
      <c r="DU263" s="28"/>
      <c r="DV263" s="28"/>
      <c r="DW263" s="28"/>
      <c r="DX263" s="28"/>
      <c r="DY263" s="28"/>
      <c r="DZ263" s="28"/>
      <c r="EA263" s="28"/>
      <c r="EB263" s="28"/>
      <c r="EC263" s="28"/>
      <c r="ED263" s="28"/>
      <c r="EE263" s="28"/>
      <c r="EF263" s="28"/>
      <c r="EG263" s="28"/>
      <c r="EH263" s="28"/>
      <c r="EI263" s="28"/>
      <c r="EJ263" s="28"/>
      <c r="EK263" s="28"/>
      <c r="EL263" s="28"/>
      <c r="EM263" s="28"/>
      <c r="EN263" s="28"/>
      <c r="EO263" s="28"/>
      <c r="EP263" s="28"/>
      <c r="EQ263" s="28"/>
      <c r="ER263" s="28"/>
      <c r="ES263" s="28"/>
      <c r="ET263" s="28"/>
      <c r="EU263" s="28"/>
      <c r="EV263" s="28"/>
      <c r="EW263" s="28"/>
      <c r="EX263" s="28"/>
      <c r="EY263" s="28"/>
      <c r="EZ263" s="28"/>
      <c r="FA263" s="28"/>
      <c r="FB263" s="28"/>
      <c r="FC263" s="28"/>
      <c r="FD263" s="28"/>
      <c r="FE263" s="28"/>
      <c r="FF263" s="28"/>
      <c r="FG263" s="28"/>
      <c r="FH263" s="28"/>
      <c r="FI263" s="28"/>
      <c r="FJ263" s="28"/>
      <c r="FK263" s="28"/>
      <c r="FL263" s="28"/>
      <c r="FM263" s="28"/>
      <c r="FN263" s="28"/>
      <c r="FO263" s="28"/>
      <c r="FP263" s="28"/>
      <c r="FQ263" s="28"/>
      <c r="FR263" s="28"/>
      <c r="FS263" s="28"/>
      <c r="FT263" s="28"/>
      <c r="FU263" s="28"/>
      <c r="FV263" s="28"/>
      <c r="FW263" s="28"/>
      <c r="FX263" s="28"/>
      <c r="FY263" s="28"/>
      <c r="FZ263" s="28"/>
      <c r="GA263" s="28"/>
      <c r="GB263" s="28"/>
      <c r="GC263" s="28"/>
      <c r="GD263" s="28"/>
      <c r="GE263" s="28"/>
    </row>
    <row r="264" spans="1:187">
      <c r="A264" s="28"/>
      <c r="B264" s="28">
        <v>260</v>
      </c>
      <c r="C264" s="28" t="s">
        <v>2231</v>
      </c>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c r="AN264" s="28"/>
      <c r="AO264" s="28"/>
      <c r="AP264" s="28"/>
      <c r="AQ264" s="28"/>
      <c r="AR264" s="28"/>
      <c r="AS264" s="28"/>
      <c r="AT264" s="28"/>
      <c r="AU264" s="28"/>
      <c r="AV264" s="28"/>
      <c r="AW264" s="28"/>
      <c r="AX264" s="28"/>
      <c r="AY264" s="28"/>
      <c r="AZ264" s="28"/>
      <c r="BA264" s="28"/>
      <c r="BB264" s="28"/>
      <c r="BC264" s="28"/>
      <c r="BD264" s="28"/>
      <c r="BE264" s="28"/>
      <c r="BF264" s="28"/>
      <c r="BG264" s="28"/>
      <c r="BH264" s="28"/>
      <c r="BI264" s="28"/>
      <c r="BJ264" s="28"/>
      <c r="BK264" s="28"/>
      <c r="BL264" s="28"/>
      <c r="BM264" s="28"/>
      <c r="BN264" s="28"/>
      <c r="BO264" s="28"/>
      <c r="BP264" s="28"/>
      <c r="BQ264" s="28"/>
      <c r="BR264" s="28"/>
      <c r="BS264" s="28"/>
      <c r="BT264" s="28"/>
      <c r="BU264" s="28"/>
      <c r="BV264" s="28"/>
      <c r="BW264" s="28"/>
      <c r="BX264" s="28"/>
      <c r="BY264" s="28"/>
      <c r="BZ264" s="28"/>
      <c r="CA264" s="28"/>
      <c r="CB264" s="28"/>
      <c r="CC264" s="28"/>
      <c r="CD264" s="28"/>
      <c r="CE264" s="28"/>
      <c r="CF264" s="28"/>
      <c r="CG264" s="28"/>
      <c r="CH264" s="28"/>
      <c r="CI264" s="28"/>
      <c r="CJ264" s="28"/>
      <c r="CK264" s="28"/>
      <c r="CL264" s="28"/>
      <c r="CM264" s="28"/>
      <c r="CN264" s="28"/>
      <c r="CO264" s="28"/>
      <c r="CP264" s="28"/>
      <c r="CQ264" s="28"/>
      <c r="CR264" s="28"/>
      <c r="CS264" s="28"/>
      <c r="CT264" s="28"/>
      <c r="CU264" s="28"/>
      <c r="CV264" s="28"/>
      <c r="CW264" s="28"/>
      <c r="CX264" s="28"/>
      <c r="CY264" s="28"/>
      <c r="CZ264" s="28"/>
      <c r="DA264" s="28"/>
      <c r="DB264" s="28"/>
      <c r="DC264" s="28"/>
      <c r="DD264" s="28"/>
      <c r="DE264" s="28"/>
      <c r="DF264" s="28"/>
      <c r="DG264" s="28"/>
      <c r="DH264" s="28"/>
      <c r="DI264" s="28"/>
      <c r="DJ264" s="28"/>
      <c r="DK264" s="28"/>
      <c r="DL264" s="28"/>
      <c r="DM264" s="28"/>
      <c r="DN264" s="28"/>
      <c r="DO264" s="28"/>
      <c r="DP264" s="28"/>
      <c r="DQ264" s="28"/>
      <c r="DR264" s="28"/>
      <c r="DS264" s="28"/>
      <c r="DT264" s="28"/>
      <c r="DU264" s="28"/>
      <c r="DV264" s="28"/>
      <c r="DW264" s="28"/>
      <c r="DX264" s="28"/>
      <c r="DY264" s="28"/>
      <c r="DZ264" s="28"/>
      <c r="EA264" s="28"/>
      <c r="EB264" s="28"/>
      <c r="EC264" s="28"/>
      <c r="ED264" s="28"/>
      <c r="EE264" s="28"/>
      <c r="EF264" s="28"/>
      <c r="EG264" s="28"/>
      <c r="EH264" s="28"/>
      <c r="EI264" s="28"/>
      <c r="EJ264" s="28"/>
      <c r="EK264" s="28"/>
      <c r="EL264" s="28"/>
      <c r="EM264" s="28"/>
      <c r="EN264" s="28"/>
      <c r="EO264" s="28"/>
      <c r="EP264" s="28"/>
      <c r="EQ264" s="28"/>
      <c r="ER264" s="28"/>
      <c r="ES264" s="28"/>
      <c r="ET264" s="28"/>
      <c r="EU264" s="28"/>
      <c r="EV264" s="28"/>
      <c r="EW264" s="28"/>
      <c r="EX264" s="28"/>
      <c r="EY264" s="28"/>
      <c r="EZ264" s="28"/>
      <c r="FA264" s="28"/>
      <c r="FB264" s="28"/>
      <c r="FC264" s="28"/>
      <c r="FD264" s="28"/>
      <c r="FE264" s="28"/>
      <c r="FF264" s="28"/>
      <c r="FG264" s="28"/>
      <c r="FH264" s="28"/>
      <c r="FI264" s="28"/>
      <c r="FJ264" s="28"/>
      <c r="FK264" s="28"/>
      <c r="FL264" s="28"/>
      <c r="FM264" s="28"/>
      <c r="FN264" s="28"/>
      <c r="FO264" s="28"/>
      <c r="FP264" s="28"/>
      <c r="FQ264" s="28"/>
      <c r="FR264" s="28"/>
      <c r="FS264" s="28"/>
      <c r="FT264" s="28"/>
      <c r="FU264" s="28"/>
      <c r="FV264" s="28"/>
      <c r="FW264" s="28"/>
      <c r="FX264" s="28"/>
      <c r="FY264" s="28"/>
      <c r="FZ264" s="28"/>
      <c r="GA264" s="28"/>
      <c r="GB264" s="28"/>
      <c r="GC264" s="28"/>
      <c r="GD264" s="28"/>
      <c r="GE264" s="28"/>
    </row>
    <row r="265" spans="1:187">
      <c r="A265" s="28"/>
      <c r="B265" s="28">
        <v>261</v>
      </c>
      <c r="C265" s="28" t="s">
        <v>2222</v>
      </c>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28"/>
      <c r="AS265" s="28"/>
      <c r="AT265" s="28"/>
      <c r="AU265" s="28"/>
      <c r="AV265" s="28"/>
      <c r="AW265" s="28"/>
      <c r="AX265" s="28"/>
      <c r="AY265" s="28"/>
      <c r="AZ265" s="28"/>
      <c r="BA265" s="28"/>
      <c r="BB265" s="28"/>
    </row>
    <row r="266" spans="1:187">
      <c r="A266" s="28"/>
      <c r="B266" s="28">
        <v>262</v>
      </c>
      <c r="C266" s="28" t="s">
        <v>2222</v>
      </c>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c r="AN266" s="28"/>
      <c r="AO266" s="28"/>
      <c r="AP266" s="28"/>
      <c r="AQ266" s="28"/>
      <c r="AR266" s="28"/>
      <c r="AS266" s="28"/>
      <c r="AT266" s="28"/>
      <c r="AU266" s="28"/>
      <c r="AV266" s="28"/>
      <c r="AW266" s="28"/>
      <c r="AX266" s="28"/>
      <c r="AY266" s="28"/>
      <c r="AZ266" s="28"/>
      <c r="BA266" s="28"/>
      <c r="BB266" s="28"/>
    </row>
    <row r="267" spans="1:187">
      <c r="A267" s="29"/>
      <c r="B267" s="29">
        <v>263</v>
      </c>
      <c r="C267" s="29" t="s">
        <v>2222</v>
      </c>
      <c r="D267" s="29"/>
      <c r="E267" s="29"/>
      <c r="F267" s="29"/>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c r="AN267" s="28"/>
      <c r="AO267" s="28"/>
      <c r="AP267" s="28"/>
      <c r="AQ267" s="28"/>
      <c r="AR267" s="28"/>
      <c r="AS267" s="28"/>
      <c r="AT267" s="28"/>
      <c r="AU267" s="28"/>
      <c r="AV267" s="28"/>
      <c r="AW267" s="28"/>
      <c r="AX267" s="28"/>
      <c r="AY267" s="28"/>
      <c r="AZ267" s="28"/>
      <c r="BA267" s="28"/>
      <c r="BB267" s="28"/>
    </row>
    <row r="268" spans="1:187">
      <c r="A268" s="29"/>
      <c r="B268" s="29">
        <v>264</v>
      </c>
      <c r="C268" s="29" t="s">
        <v>2222</v>
      </c>
      <c r="D268" s="29"/>
      <c r="E268" s="29"/>
      <c r="F268" s="29"/>
      <c r="G268" s="29"/>
      <c r="H268" s="29"/>
      <c r="I268" s="29"/>
      <c r="J268" s="29"/>
      <c r="K268" s="29"/>
      <c r="L268" s="29"/>
      <c r="M268" s="29"/>
      <c r="N268" s="29"/>
      <c r="O268" s="29"/>
      <c r="P268" s="29"/>
      <c r="Q268" s="29"/>
      <c r="R268" s="29"/>
      <c r="S268" s="29"/>
      <c r="T268" s="29"/>
      <c r="U268" s="29"/>
      <c r="V268" s="29"/>
      <c r="W268" s="29"/>
      <c r="X268" s="29"/>
      <c r="Y268" s="29"/>
      <c r="Z268" s="29"/>
      <c r="AA268" s="29"/>
      <c r="AB268" s="29"/>
      <c r="AC268" s="29"/>
      <c r="AD268" s="29"/>
      <c r="AE268" s="29"/>
      <c r="AF268" s="29"/>
      <c r="AG268" s="29"/>
      <c r="AH268" s="29"/>
      <c r="AI268" s="29"/>
      <c r="AJ268" s="29"/>
      <c r="AK268" s="29"/>
      <c r="AL268" s="29"/>
      <c r="AM268" s="28"/>
      <c r="AN268" s="28"/>
      <c r="AO268" s="28"/>
      <c r="AP268" s="28"/>
      <c r="AQ268" s="28"/>
      <c r="AR268" s="28"/>
      <c r="AS268" s="28"/>
      <c r="AT268" s="28"/>
      <c r="AU268" s="28"/>
      <c r="AV268" s="28"/>
      <c r="AW268" s="28"/>
      <c r="AX268" s="28"/>
      <c r="AY268" s="28"/>
      <c r="AZ268" s="28"/>
      <c r="BA268" s="28"/>
      <c r="BB268" s="28"/>
    </row>
    <row r="269" spans="1:187">
      <c r="A269" s="29"/>
      <c r="B269" s="29">
        <v>265</v>
      </c>
      <c r="C269" s="29" t="s">
        <v>2222</v>
      </c>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c r="AC269" s="29"/>
      <c r="AD269" s="29"/>
      <c r="AE269" s="29"/>
      <c r="AF269" s="29"/>
      <c r="AG269" s="29"/>
      <c r="AH269" s="29"/>
      <c r="AI269" s="29"/>
      <c r="AJ269" s="29"/>
      <c r="AK269" s="29"/>
      <c r="AL269" s="29"/>
      <c r="AM269" s="28"/>
      <c r="AN269" s="28"/>
      <c r="AO269" s="28"/>
      <c r="AP269" s="28"/>
      <c r="AQ269" s="28"/>
      <c r="AR269" s="28"/>
      <c r="AS269" s="28"/>
      <c r="AT269" s="28"/>
      <c r="AU269" s="28"/>
      <c r="AV269" s="28"/>
      <c r="AW269" s="28"/>
      <c r="AX269" s="28"/>
      <c r="AY269" s="28"/>
      <c r="AZ269" s="28"/>
      <c r="BA269" s="28"/>
      <c r="BB269" s="28"/>
    </row>
    <row r="270" spans="1:187">
      <c r="A270" s="29"/>
      <c r="B270" s="29">
        <v>266</v>
      </c>
      <c r="C270" s="29" t="s">
        <v>2222</v>
      </c>
      <c r="D270" s="29"/>
      <c r="E270" s="29"/>
      <c r="F270" s="29"/>
      <c r="G270" s="29"/>
      <c r="H270" s="29"/>
      <c r="I270" s="29"/>
      <c r="J270" s="29"/>
      <c r="K270" s="29"/>
      <c r="L270" s="29"/>
      <c r="M270" s="29"/>
      <c r="N270" s="29"/>
      <c r="O270" s="29"/>
      <c r="P270" s="29"/>
      <c r="Q270" s="29"/>
      <c r="R270" s="29"/>
      <c r="S270" s="29"/>
      <c r="T270" s="29"/>
      <c r="U270" s="29"/>
      <c r="V270" s="29"/>
      <c r="W270" s="29"/>
      <c r="X270" s="29"/>
      <c r="Y270" s="29"/>
      <c r="Z270" s="29"/>
      <c r="AA270" s="29"/>
      <c r="AB270" s="29"/>
      <c r="AC270" s="29"/>
      <c r="AD270" s="29"/>
      <c r="AE270" s="29"/>
      <c r="AF270" s="29"/>
      <c r="AG270" s="29"/>
      <c r="AH270" s="29"/>
      <c r="AI270" s="29"/>
      <c r="AJ270" s="29"/>
      <c r="AK270" s="29"/>
      <c r="AL270" s="29"/>
      <c r="AM270" s="28"/>
      <c r="AN270" s="28"/>
      <c r="AO270" s="28"/>
      <c r="AP270" s="28"/>
      <c r="AQ270" s="28"/>
      <c r="AR270" s="28"/>
      <c r="AS270" s="28"/>
      <c r="AT270" s="28"/>
      <c r="AU270" s="28"/>
      <c r="AV270" s="28"/>
      <c r="AW270" s="28"/>
      <c r="AX270" s="28"/>
      <c r="AY270" s="28"/>
      <c r="AZ270" s="28"/>
      <c r="BA270" s="28"/>
      <c r="BB270" s="28"/>
    </row>
    <row r="271" spans="1:187">
      <c r="A271" s="29"/>
      <c r="B271" s="29">
        <v>267</v>
      </c>
      <c r="C271" s="29" t="s">
        <v>2222</v>
      </c>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c r="AB271" s="29"/>
      <c r="AC271" s="29"/>
      <c r="AD271" s="29"/>
      <c r="AE271" s="29"/>
      <c r="AF271" s="29"/>
      <c r="AG271" s="29"/>
      <c r="AH271" s="29"/>
      <c r="AI271" s="29"/>
      <c r="AJ271" s="29"/>
      <c r="AK271" s="29"/>
      <c r="AL271" s="29"/>
      <c r="AM271" s="28"/>
      <c r="AN271" s="28"/>
      <c r="AO271" s="28"/>
      <c r="AP271" s="28"/>
      <c r="AQ271" s="28"/>
      <c r="AR271" s="28"/>
      <c r="AS271" s="28"/>
      <c r="AT271" s="28"/>
      <c r="AU271" s="28"/>
      <c r="AV271" s="28"/>
      <c r="AW271" s="28"/>
      <c r="AX271" s="28"/>
      <c r="AY271" s="28"/>
      <c r="AZ271" s="28"/>
      <c r="BA271" s="28"/>
      <c r="BB271" s="28"/>
    </row>
    <row r="272" spans="1:187" ht="51">
      <c r="A272" s="29" t="s">
        <v>51</v>
      </c>
      <c r="B272" s="29">
        <v>268</v>
      </c>
      <c r="C272" s="29" t="s">
        <v>2234</v>
      </c>
      <c r="F272" s="29" t="s">
        <v>1185</v>
      </c>
      <c r="G272" s="29" t="s">
        <v>1186</v>
      </c>
      <c r="H272" s="29"/>
      <c r="I272" s="29" t="s">
        <v>982</v>
      </c>
      <c r="J272" s="29" t="s">
        <v>1187</v>
      </c>
      <c r="K272" s="29" t="s">
        <v>1188</v>
      </c>
      <c r="L272" s="29">
        <v>3202245367</v>
      </c>
      <c r="M272" s="29" t="s">
        <v>1189</v>
      </c>
      <c r="N272" s="29" t="s">
        <v>2233</v>
      </c>
      <c r="O272" s="29"/>
      <c r="P272" s="29"/>
      <c r="Q272" s="29"/>
      <c r="R272" s="29"/>
      <c r="S272" s="29"/>
      <c r="T272" s="29"/>
      <c r="U272" s="29"/>
      <c r="V272" s="29"/>
      <c r="W272" s="29"/>
      <c r="X272" s="29"/>
      <c r="Y272" s="29"/>
      <c r="Z272" s="29"/>
      <c r="AA272" s="29"/>
      <c r="AB272" s="29"/>
      <c r="AC272" s="29"/>
      <c r="AD272" s="29"/>
      <c r="AE272" s="29"/>
      <c r="AF272" s="29"/>
      <c r="AG272" s="29"/>
      <c r="AH272" s="29"/>
      <c r="AI272" s="29"/>
      <c r="AJ272" s="29"/>
      <c r="AK272" s="29"/>
      <c r="AL272" s="29"/>
      <c r="AM272" s="28"/>
      <c r="AN272" s="28"/>
      <c r="AO272" s="28"/>
      <c r="AP272" s="28"/>
      <c r="AQ272" s="28"/>
      <c r="AR272" s="28"/>
      <c r="AS272" s="28"/>
      <c r="AT272" s="28"/>
      <c r="AU272" s="28"/>
      <c r="AV272" s="28"/>
      <c r="AW272" s="28"/>
      <c r="AX272" s="28"/>
      <c r="AY272" s="28"/>
      <c r="AZ272" s="28"/>
      <c r="BA272" s="28"/>
      <c r="BB272" s="28"/>
    </row>
    <row r="273" spans="1:54" ht="46.5" customHeight="1">
      <c r="A273" s="29" t="s">
        <v>480</v>
      </c>
      <c r="B273" s="29">
        <v>269</v>
      </c>
      <c r="C273" s="29" t="s">
        <v>2235</v>
      </c>
      <c r="D273" s="29" t="s">
        <v>53</v>
      </c>
      <c r="E273" s="29" t="s">
        <v>54</v>
      </c>
      <c r="F273" s="29" t="s">
        <v>2225</v>
      </c>
      <c r="G273" s="29" t="s">
        <v>1196</v>
      </c>
      <c r="H273" s="29"/>
      <c r="I273" s="29" t="s">
        <v>982</v>
      </c>
      <c r="J273" s="29" t="s">
        <v>1197</v>
      </c>
      <c r="K273" s="29" t="s">
        <v>1198</v>
      </c>
      <c r="L273" s="29" t="s">
        <v>1199</v>
      </c>
      <c r="M273" s="29"/>
      <c r="N273" s="29"/>
      <c r="O273" s="29"/>
      <c r="P273" s="29"/>
      <c r="Q273" s="29"/>
      <c r="R273" s="29"/>
      <c r="S273" s="29"/>
      <c r="T273" s="29"/>
      <c r="U273" s="29"/>
      <c r="V273" s="29"/>
      <c r="W273" s="29"/>
      <c r="X273" s="29"/>
      <c r="Y273" s="29"/>
      <c r="Z273" s="29"/>
      <c r="AA273" s="29"/>
      <c r="AB273" s="29"/>
      <c r="AC273" s="29"/>
      <c r="AD273" s="29"/>
      <c r="AE273" s="29"/>
      <c r="AF273" s="29"/>
      <c r="AG273" s="29"/>
      <c r="AH273" s="29"/>
      <c r="AI273" s="29"/>
      <c r="AJ273" s="29"/>
      <c r="AK273" s="29"/>
      <c r="AL273" s="29"/>
      <c r="AM273" s="28"/>
      <c r="AN273" s="28"/>
      <c r="AO273" s="28"/>
      <c r="AP273" s="28"/>
      <c r="AQ273" s="28"/>
      <c r="AR273" s="28"/>
      <c r="AS273" s="28"/>
      <c r="AT273" s="28"/>
      <c r="AU273" s="28"/>
      <c r="AV273" s="28"/>
      <c r="AW273" s="28"/>
      <c r="AX273" s="28"/>
      <c r="AY273" s="28"/>
      <c r="AZ273" s="28"/>
      <c r="BA273" s="28"/>
      <c r="BB273" s="28"/>
    </row>
    <row r="274" spans="1:54" ht="75">
      <c r="A274" s="139" t="s">
        <v>656</v>
      </c>
      <c r="B274" s="172">
        <v>270</v>
      </c>
      <c r="C274" s="139" t="s">
        <v>2286</v>
      </c>
      <c r="D274" s="139" t="s">
        <v>70</v>
      </c>
      <c r="E274" s="139" t="s">
        <v>54</v>
      </c>
      <c r="F274" s="139" t="s">
        <v>657</v>
      </c>
      <c r="G274" s="139" t="s">
        <v>2287</v>
      </c>
      <c r="H274" s="177"/>
      <c r="I274" s="139" t="s">
        <v>565</v>
      </c>
      <c r="J274" s="139" t="s">
        <v>145</v>
      </c>
      <c r="K274" s="139" t="s">
        <v>659</v>
      </c>
      <c r="L274" s="178" t="s">
        <v>2288</v>
      </c>
      <c r="M274" s="178" t="s">
        <v>661</v>
      </c>
      <c r="N274" s="139" t="s">
        <v>2289</v>
      </c>
      <c r="O274" s="173">
        <v>44097</v>
      </c>
      <c r="P274" s="139" t="s">
        <v>2290</v>
      </c>
      <c r="Q274" s="173">
        <v>44098</v>
      </c>
      <c r="R274" s="173">
        <v>44098</v>
      </c>
      <c r="S274" s="139" t="s">
        <v>92</v>
      </c>
      <c r="T274" s="173">
        <v>44102</v>
      </c>
      <c r="U274" s="139" t="s">
        <v>2291</v>
      </c>
      <c r="V274" s="174">
        <v>14000000</v>
      </c>
      <c r="W274" s="174">
        <v>4000000</v>
      </c>
      <c r="X274" s="173">
        <v>44196</v>
      </c>
      <c r="Y274" s="139" t="s">
        <v>964</v>
      </c>
      <c r="Z274" s="139" t="s">
        <v>2120</v>
      </c>
      <c r="AA274" s="139" t="s">
        <v>261</v>
      </c>
      <c r="AB274" s="139" t="s">
        <v>80</v>
      </c>
      <c r="AC274" s="139" t="s">
        <v>79</v>
      </c>
      <c r="AD274" s="139" t="s">
        <v>54</v>
      </c>
      <c r="AE274" s="139">
        <v>830</v>
      </c>
      <c r="AF274" s="173">
        <v>44096</v>
      </c>
      <c r="AG274" s="139">
        <v>866</v>
      </c>
      <c r="AH274" s="173">
        <v>44097</v>
      </c>
      <c r="AI274" s="139">
        <v>22221</v>
      </c>
      <c r="AJ274" s="173">
        <v>44095</v>
      </c>
      <c r="AK274" s="139">
        <v>49808</v>
      </c>
      <c r="AL274" s="175" t="s">
        <v>123</v>
      </c>
      <c r="AM274" s="179"/>
      <c r="AN274" s="179"/>
      <c r="AO274" s="179"/>
      <c r="AP274" s="179"/>
      <c r="AQ274" s="179"/>
      <c r="AR274" s="179"/>
      <c r="AS274" s="179"/>
      <c r="AT274" s="179"/>
      <c r="AU274" s="179"/>
      <c r="AV274" s="179"/>
      <c r="AW274" s="179"/>
      <c r="AX274" s="179"/>
      <c r="AY274" s="179"/>
      <c r="AZ274" s="179"/>
      <c r="BA274" s="179"/>
      <c r="BB274" s="95" t="s">
        <v>2292</v>
      </c>
    </row>
    <row r="275" spans="1:54" ht="76.5">
      <c r="A275" s="139" t="s">
        <v>51</v>
      </c>
      <c r="B275" s="139">
        <v>271</v>
      </c>
      <c r="C275" s="139" t="s">
        <v>2293</v>
      </c>
      <c r="D275" s="139" t="s">
        <v>70</v>
      </c>
      <c r="E275" s="139" t="s">
        <v>54</v>
      </c>
      <c r="F275" s="139" t="s">
        <v>2294</v>
      </c>
      <c r="G275" s="139" t="s">
        <v>2295</v>
      </c>
      <c r="H275" s="177"/>
      <c r="I275" s="139" t="s">
        <v>2296</v>
      </c>
      <c r="J275" s="139" t="s">
        <v>74</v>
      </c>
      <c r="K275" s="139" t="s">
        <v>2297</v>
      </c>
      <c r="L275" s="178" t="s">
        <v>2298</v>
      </c>
      <c r="M275" s="178" t="s">
        <v>2299</v>
      </c>
      <c r="N275" s="139" t="s">
        <v>1731</v>
      </c>
      <c r="O275" s="173">
        <v>44098</v>
      </c>
      <c r="P275" s="139" t="s">
        <v>2300</v>
      </c>
      <c r="Q275" s="173">
        <v>44084</v>
      </c>
      <c r="R275" s="173">
        <v>44084</v>
      </c>
      <c r="S275" s="139" t="s">
        <v>371</v>
      </c>
      <c r="T275" s="173">
        <v>44105</v>
      </c>
      <c r="U275" s="139" t="s">
        <v>2301</v>
      </c>
      <c r="V275" s="174">
        <v>7620000</v>
      </c>
      <c r="W275" s="174">
        <v>2540000</v>
      </c>
      <c r="X275" s="173">
        <v>44196</v>
      </c>
      <c r="Y275" s="139" t="s">
        <v>964</v>
      </c>
      <c r="Z275" s="139" t="s">
        <v>2120</v>
      </c>
      <c r="AA275" s="139" t="s">
        <v>121</v>
      </c>
      <c r="AB275" s="139" t="s">
        <v>372</v>
      </c>
      <c r="AC275" s="139" t="s">
        <v>79</v>
      </c>
      <c r="AD275" s="139" t="s">
        <v>54</v>
      </c>
      <c r="AE275" s="139">
        <v>801</v>
      </c>
      <c r="AF275" s="173">
        <v>44067</v>
      </c>
      <c r="AG275" s="139">
        <v>876</v>
      </c>
      <c r="AH275" s="173">
        <v>44099</v>
      </c>
      <c r="AI275" s="139">
        <v>21951</v>
      </c>
      <c r="AJ275" s="173">
        <v>44067</v>
      </c>
      <c r="AK275" s="139">
        <v>49622</v>
      </c>
      <c r="AL275" s="175" t="s">
        <v>123</v>
      </c>
      <c r="AM275" s="176"/>
      <c r="AN275" s="176"/>
      <c r="AO275" s="179"/>
      <c r="AP275" s="179"/>
      <c r="AQ275" s="179"/>
      <c r="AR275" s="179"/>
      <c r="AS275" s="179"/>
      <c r="AT275" s="179"/>
      <c r="AU275" s="179"/>
      <c r="AV275" s="179"/>
      <c r="AW275" s="179"/>
      <c r="AX275" s="179"/>
      <c r="AY275" s="179"/>
      <c r="AZ275" s="179"/>
      <c r="BA275" s="179"/>
      <c r="BB275" s="95" t="s">
        <v>2302</v>
      </c>
    </row>
    <row r="276" spans="1:54">
      <c r="A276" s="29"/>
      <c r="B276" s="29">
        <v>272</v>
      </c>
      <c r="C276" s="29" t="s">
        <v>2232</v>
      </c>
      <c r="D276" s="29"/>
      <c r="E276" s="29"/>
      <c r="F276" s="29"/>
      <c r="G276" s="29"/>
      <c r="H276" s="29"/>
      <c r="I276" s="29"/>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42"/>
      <c r="AN276" s="42"/>
      <c r="AO276" s="42"/>
      <c r="AP276" s="42"/>
      <c r="AQ276" s="42"/>
      <c r="AR276" s="42"/>
      <c r="AS276" s="42"/>
      <c r="AT276" s="42"/>
      <c r="AU276" s="42"/>
      <c r="AV276" s="42"/>
      <c r="AW276" s="42"/>
      <c r="AX276" s="42"/>
      <c r="AY276" s="42"/>
      <c r="AZ276" s="42"/>
      <c r="BA276" s="42"/>
      <c r="BB276" s="42"/>
    </row>
    <row r="277" spans="1:54">
      <c r="A277" s="29"/>
      <c r="B277" s="29">
        <v>273</v>
      </c>
      <c r="C277" s="29" t="s">
        <v>2232</v>
      </c>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c r="AC277" s="29"/>
      <c r="AD277" s="29"/>
      <c r="AE277" s="29"/>
      <c r="AF277" s="29"/>
      <c r="AG277" s="29"/>
      <c r="AH277" s="29"/>
      <c r="AI277" s="29"/>
      <c r="AJ277" s="29"/>
      <c r="AK277" s="29"/>
      <c r="AL277" s="29"/>
      <c r="AM277" s="42"/>
      <c r="AN277" s="42"/>
      <c r="AO277" s="42"/>
      <c r="AP277" s="42"/>
      <c r="AQ277" s="42"/>
      <c r="AR277" s="42"/>
      <c r="AS277" s="42"/>
      <c r="AT277" s="42"/>
      <c r="AU277" s="42"/>
      <c r="AV277" s="42"/>
      <c r="AW277" s="42"/>
      <c r="AX277" s="42"/>
      <c r="AY277" s="42"/>
      <c r="AZ277" s="42"/>
      <c r="BA277" s="42"/>
      <c r="BB277" s="42"/>
    </row>
    <row r="278" spans="1:54">
      <c r="A278" s="29"/>
      <c r="B278" s="29">
        <v>274</v>
      </c>
      <c r="C278" s="29" t="s">
        <v>2232</v>
      </c>
      <c r="D278" s="29"/>
      <c r="E278" s="29"/>
      <c r="F278" s="29"/>
      <c r="G278" s="29"/>
      <c r="H278" s="29"/>
      <c r="I278" s="29"/>
      <c r="J278" s="29"/>
      <c r="K278" s="29"/>
      <c r="L278" s="29"/>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42"/>
      <c r="AN278" s="42"/>
      <c r="AO278" s="42"/>
      <c r="AP278" s="42"/>
      <c r="AQ278" s="42"/>
      <c r="AR278" s="42"/>
      <c r="AS278" s="42"/>
      <c r="AT278" s="42"/>
      <c r="AU278" s="42"/>
      <c r="AV278" s="42"/>
      <c r="AW278" s="42"/>
      <c r="AX278" s="42"/>
      <c r="AY278" s="42"/>
      <c r="AZ278" s="42"/>
      <c r="BA278" s="64"/>
      <c r="BB278" s="64"/>
    </row>
    <row r="279" spans="1:54">
      <c r="A279" s="150"/>
      <c r="B279" s="150">
        <v>275</v>
      </c>
      <c r="C279" s="150" t="s">
        <v>2232</v>
      </c>
      <c r="D279" s="150"/>
      <c r="E279" s="150"/>
      <c r="F279" s="150"/>
      <c r="G279" s="150"/>
      <c r="H279" s="150"/>
      <c r="I279" s="150"/>
      <c r="J279" s="150"/>
      <c r="K279" s="150"/>
      <c r="L279" s="150"/>
      <c r="M279" s="150"/>
      <c r="N279" s="150"/>
      <c r="O279" s="150"/>
      <c r="P279" s="150"/>
      <c r="Q279" s="150"/>
      <c r="R279" s="150"/>
      <c r="S279" s="150"/>
      <c r="T279" s="150"/>
      <c r="U279" s="150"/>
      <c r="V279" s="150"/>
      <c r="W279" s="150"/>
      <c r="X279" s="150"/>
      <c r="Y279" s="150"/>
      <c r="Z279" s="150"/>
      <c r="AA279" s="150"/>
      <c r="AB279" s="150"/>
      <c r="AC279" s="150"/>
      <c r="AD279" s="150"/>
      <c r="AE279" s="150"/>
      <c r="AF279" s="150"/>
      <c r="AG279" s="150"/>
      <c r="AH279" s="150"/>
      <c r="AI279" s="150"/>
      <c r="AJ279" s="150"/>
      <c r="AK279" s="150"/>
      <c r="AL279" s="150"/>
      <c r="AM279" s="180"/>
      <c r="AN279" s="180"/>
      <c r="AO279" s="180"/>
      <c r="AP279" s="180"/>
      <c r="AQ279" s="180"/>
      <c r="AR279" s="180"/>
      <c r="AS279" s="180"/>
      <c r="AT279" s="180"/>
      <c r="AU279" s="180"/>
      <c r="AV279" s="180"/>
      <c r="AW279" s="180"/>
      <c r="AX279" s="180"/>
      <c r="AY279" s="180"/>
      <c r="AZ279" s="180"/>
      <c r="BA279" s="64"/>
      <c r="BB279" s="64"/>
    </row>
    <row r="280" spans="1:54" ht="89.25">
      <c r="A280" s="139" t="s">
        <v>51</v>
      </c>
      <c r="B280" s="139">
        <v>276</v>
      </c>
      <c r="C280" s="139" t="s">
        <v>2303</v>
      </c>
      <c r="D280" s="139" t="s">
        <v>70</v>
      </c>
      <c r="E280" s="139" t="s">
        <v>54</v>
      </c>
      <c r="F280" s="139" t="s">
        <v>2304</v>
      </c>
      <c r="G280" s="139" t="s">
        <v>2305</v>
      </c>
      <c r="H280" s="177"/>
      <c r="I280" s="139" t="s">
        <v>1049</v>
      </c>
      <c r="J280" s="139" t="s">
        <v>74</v>
      </c>
      <c r="K280" s="139" t="s">
        <v>2306</v>
      </c>
      <c r="L280" s="178" t="s">
        <v>2307</v>
      </c>
      <c r="M280" s="139" t="s">
        <v>2308</v>
      </c>
      <c r="N280" s="139" t="s">
        <v>2309</v>
      </c>
      <c r="O280" s="173">
        <v>44099</v>
      </c>
      <c r="P280" s="139" t="s">
        <v>2300</v>
      </c>
      <c r="Q280" s="173">
        <v>44084</v>
      </c>
      <c r="R280" s="173">
        <v>44084</v>
      </c>
      <c r="S280" s="139" t="s">
        <v>371</v>
      </c>
      <c r="T280" s="173">
        <v>44105</v>
      </c>
      <c r="U280" s="139" t="s">
        <v>2301</v>
      </c>
      <c r="V280" s="174">
        <v>19800000</v>
      </c>
      <c r="W280" s="174">
        <v>6600000</v>
      </c>
      <c r="X280" s="173">
        <v>44196</v>
      </c>
      <c r="Y280" s="139" t="s">
        <v>964</v>
      </c>
      <c r="Z280" s="139" t="s">
        <v>2120</v>
      </c>
      <c r="AA280" s="139" t="s">
        <v>121</v>
      </c>
      <c r="AB280" s="139" t="s">
        <v>372</v>
      </c>
      <c r="AC280" s="139" t="s">
        <v>79</v>
      </c>
      <c r="AD280" s="139" t="s">
        <v>54</v>
      </c>
      <c r="AE280" s="139">
        <v>837</v>
      </c>
      <c r="AF280" s="173">
        <v>44097</v>
      </c>
      <c r="AG280" s="139">
        <v>877</v>
      </c>
      <c r="AH280" s="173">
        <v>44099</v>
      </c>
      <c r="AI280" s="139">
        <v>21859</v>
      </c>
      <c r="AJ280" s="173">
        <v>44064</v>
      </c>
      <c r="AK280" s="139">
        <v>49472</v>
      </c>
      <c r="AL280" s="175" t="s">
        <v>123</v>
      </c>
      <c r="AM280" s="176"/>
      <c r="AN280" s="176"/>
      <c r="AO280" s="179"/>
      <c r="AP280" s="179"/>
      <c r="AQ280" s="179"/>
      <c r="AR280" s="179"/>
      <c r="AS280" s="179"/>
      <c r="AT280" s="179"/>
      <c r="AU280" s="179"/>
      <c r="AV280" s="179"/>
      <c r="AW280" s="179"/>
      <c r="AX280" s="179"/>
      <c r="AY280" s="179"/>
      <c r="AZ280" s="179"/>
      <c r="BA280" s="179"/>
      <c r="BB280" s="95" t="s">
        <v>2310</v>
      </c>
    </row>
    <row r="281" spans="1:54" ht="30.75" customHeight="1">
      <c r="A281" s="29"/>
      <c r="B281" s="29">
        <v>277</v>
      </c>
      <c r="C281" s="29" t="s">
        <v>2334</v>
      </c>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42"/>
      <c r="AN281" s="42"/>
      <c r="AO281" s="42"/>
      <c r="AP281" s="42"/>
      <c r="AQ281" s="42"/>
      <c r="AR281" s="42"/>
      <c r="AS281" s="42"/>
      <c r="AT281" s="42"/>
      <c r="AU281" s="42"/>
      <c r="AV281" s="42"/>
      <c r="AW281" s="42"/>
      <c r="AX281" s="42"/>
      <c r="AY281" s="42"/>
      <c r="AZ281" s="42"/>
      <c r="BA281" s="42"/>
      <c r="BB281" s="42"/>
    </row>
    <row r="282" spans="1:54" ht="30.75" customHeight="1">
      <c r="A282" s="29"/>
      <c r="B282" s="29">
        <v>278</v>
      </c>
      <c r="C282" s="29" t="s">
        <v>2232</v>
      </c>
      <c r="D282" s="29"/>
      <c r="E282" s="29"/>
      <c r="F282" s="29"/>
      <c r="G282" s="29"/>
      <c r="H282" s="29"/>
      <c r="I282" s="29"/>
      <c r="J282" s="29"/>
      <c r="K282" s="29"/>
      <c r="L282" s="29"/>
      <c r="M282" s="29"/>
      <c r="N282" s="29"/>
      <c r="O282" s="29"/>
      <c r="P282" s="29"/>
      <c r="Q282" s="29"/>
      <c r="R282" s="29"/>
      <c r="S282" s="29"/>
      <c r="T282" s="29"/>
      <c r="U282" s="29"/>
      <c r="V282" s="29"/>
      <c r="W282" s="29"/>
      <c r="X282" s="29"/>
      <c r="Y282" s="29"/>
      <c r="Z282" s="29"/>
      <c r="AA282" s="29"/>
      <c r="AB282" s="29"/>
      <c r="AC282" s="29"/>
      <c r="AD282" s="29"/>
      <c r="AE282" s="29"/>
      <c r="AF282" s="29"/>
      <c r="AG282" s="29"/>
      <c r="AH282" s="29"/>
      <c r="AI282" s="29"/>
      <c r="AJ282" s="29"/>
      <c r="AK282" s="29"/>
      <c r="AL282" s="29"/>
      <c r="AM282" s="42"/>
      <c r="AN282" s="42"/>
      <c r="AO282" s="42"/>
      <c r="AP282" s="42"/>
      <c r="AQ282" s="42"/>
      <c r="AR282" s="42"/>
      <c r="AS282" s="42"/>
      <c r="AT282" s="42"/>
      <c r="AU282" s="42"/>
      <c r="AV282" s="42"/>
      <c r="AW282" s="42"/>
      <c r="AX282" s="42"/>
      <c r="AY282" s="42"/>
      <c r="AZ282" s="42"/>
      <c r="BA282" s="42"/>
      <c r="BB282" s="42"/>
    </row>
    <row r="283" spans="1:54" ht="33" customHeight="1">
      <c r="A283" s="29"/>
      <c r="B283" s="29">
        <v>279</v>
      </c>
      <c r="C283" s="29" t="s">
        <v>2251</v>
      </c>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c r="AC283" s="29"/>
      <c r="AD283" s="29"/>
      <c r="AE283" s="29"/>
      <c r="AF283" s="29"/>
      <c r="AG283" s="29"/>
      <c r="AH283" s="29"/>
      <c r="AI283" s="29"/>
      <c r="AJ283" s="29"/>
      <c r="AK283" s="29"/>
      <c r="AL283" s="29"/>
      <c r="AM283" s="42"/>
      <c r="AN283" s="42"/>
      <c r="AO283" s="42"/>
      <c r="AP283" s="42"/>
      <c r="AQ283" s="42"/>
      <c r="AR283" s="42"/>
      <c r="AS283" s="42"/>
      <c r="AT283" s="42"/>
      <c r="AU283" s="42"/>
      <c r="AV283" s="42"/>
      <c r="AW283" s="42"/>
      <c r="AX283" s="42"/>
      <c r="AY283" s="42"/>
      <c r="AZ283" s="42"/>
      <c r="BA283" s="42"/>
      <c r="BB283" s="42"/>
    </row>
    <row r="284" spans="1:54" ht="33" customHeight="1">
      <c r="A284" s="29"/>
      <c r="B284" s="29">
        <v>280</v>
      </c>
      <c r="C284" s="29" t="s">
        <v>2251</v>
      </c>
      <c r="D284" s="29"/>
      <c r="E284" s="29"/>
      <c r="F284" s="29"/>
      <c r="G284" s="29"/>
      <c r="H284" s="29"/>
      <c r="I284" s="29"/>
      <c r="J284" s="29"/>
      <c r="K284" s="29"/>
      <c r="L284" s="29"/>
      <c r="M284" s="29"/>
      <c r="N284" s="29"/>
      <c r="O284" s="29"/>
      <c r="P284" s="29"/>
      <c r="Q284" s="29"/>
      <c r="R284" s="29"/>
      <c r="S284" s="29"/>
      <c r="T284" s="29"/>
      <c r="U284" s="29"/>
      <c r="V284" s="29"/>
      <c r="W284" s="29"/>
      <c r="X284" s="29"/>
      <c r="Y284" s="29"/>
      <c r="Z284" s="29"/>
      <c r="AA284" s="29"/>
      <c r="AB284" s="29"/>
      <c r="AC284" s="29"/>
      <c r="AD284" s="29"/>
      <c r="AE284" s="29"/>
      <c r="AF284" s="29"/>
      <c r="AG284" s="29"/>
      <c r="AH284" s="29"/>
      <c r="AI284" s="29"/>
      <c r="AJ284" s="29"/>
      <c r="AK284" s="29"/>
      <c r="AL284" s="29"/>
      <c r="AM284" s="42"/>
      <c r="AN284" s="42"/>
      <c r="AO284" s="42"/>
      <c r="AP284" s="42"/>
      <c r="AQ284" s="42"/>
      <c r="AR284" s="42"/>
      <c r="AS284" s="42"/>
      <c r="AT284" s="42"/>
      <c r="AU284" s="42"/>
      <c r="AV284" s="42"/>
      <c r="AW284" s="42"/>
      <c r="AX284" s="42"/>
      <c r="AY284" s="42"/>
      <c r="AZ284" s="42"/>
      <c r="BA284" s="42"/>
      <c r="BB284" s="42"/>
    </row>
    <row r="285" spans="1:54" ht="37.5" customHeight="1">
      <c r="A285" s="29"/>
      <c r="B285" s="29">
        <v>281</v>
      </c>
      <c r="C285" s="29" t="s">
        <v>2251</v>
      </c>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c r="AC285" s="29"/>
      <c r="AD285" s="29"/>
      <c r="AE285" s="29"/>
      <c r="AF285" s="29"/>
      <c r="AG285" s="29"/>
      <c r="AH285" s="29"/>
      <c r="AI285" s="29"/>
      <c r="AJ285" s="29"/>
      <c r="AK285" s="29"/>
      <c r="AL285" s="29"/>
      <c r="AM285" s="42"/>
      <c r="AN285" s="42"/>
      <c r="AO285" s="42"/>
      <c r="AP285" s="42"/>
      <c r="AQ285" s="42"/>
      <c r="AR285" s="42"/>
      <c r="AS285" s="42"/>
      <c r="AT285" s="42"/>
      <c r="AU285" s="42"/>
      <c r="AV285" s="42"/>
      <c r="AW285" s="42"/>
      <c r="AX285" s="42"/>
      <c r="AY285" s="42"/>
      <c r="AZ285" s="42"/>
      <c r="BA285" s="42"/>
      <c r="BB285" s="42"/>
    </row>
    <row r="286" spans="1:54" ht="75">
      <c r="A286" s="139" t="s">
        <v>51</v>
      </c>
      <c r="B286" s="139">
        <v>282</v>
      </c>
      <c r="C286" s="139" t="s">
        <v>2311</v>
      </c>
      <c r="D286" s="139" t="s">
        <v>70</v>
      </c>
      <c r="E286" s="139" t="s">
        <v>54</v>
      </c>
      <c r="F286" s="139" t="s">
        <v>2312</v>
      </c>
      <c r="G286" s="139" t="s">
        <v>2313</v>
      </c>
      <c r="H286" s="177"/>
      <c r="I286" s="139" t="s">
        <v>2314</v>
      </c>
      <c r="J286" s="139" t="s">
        <v>1050</v>
      </c>
      <c r="K286" s="139" t="s">
        <v>2315</v>
      </c>
      <c r="L286" s="139" t="s">
        <v>2316</v>
      </c>
      <c r="M286" s="139" t="s">
        <v>2317</v>
      </c>
      <c r="N286" s="139" t="s">
        <v>1661</v>
      </c>
      <c r="O286" s="173">
        <v>44099</v>
      </c>
      <c r="P286" s="139" t="s">
        <v>2300</v>
      </c>
      <c r="Q286" s="173">
        <v>44084</v>
      </c>
      <c r="R286" s="173">
        <v>44084</v>
      </c>
      <c r="S286" s="139" t="s">
        <v>371</v>
      </c>
      <c r="T286" s="173">
        <v>44105</v>
      </c>
      <c r="U286" s="139" t="s">
        <v>2301</v>
      </c>
      <c r="V286" s="174">
        <v>12600000</v>
      </c>
      <c r="W286" s="174">
        <v>4200000</v>
      </c>
      <c r="X286" s="173">
        <v>44196</v>
      </c>
      <c r="Y286" s="139" t="s">
        <v>964</v>
      </c>
      <c r="Z286" s="139" t="s">
        <v>2120</v>
      </c>
      <c r="AA286" s="139" t="s">
        <v>121</v>
      </c>
      <c r="AB286" s="139" t="s">
        <v>372</v>
      </c>
      <c r="AC286" s="139" t="s">
        <v>79</v>
      </c>
      <c r="AD286" s="139" t="s">
        <v>54</v>
      </c>
      <c r="AE286" s="139">
        <v>832</v>
      </c>
      <c r="AF286" s="173">
        <v>44096</v>
      </c>
      <c r="AG286" s="139">
        <v>890</v>
      </c>
      <c r="AH286" s="173">
        <v>44099</v>
      </c>
      <c r="AI286" s="139">
        <v>22287</v>
      </c>
      <c r="AJ286" s="173">
        <v>44095</v>
      </c>
      <c r="AK286" s="139">
        <v>50072</v>
      </c>
      <c r="AL286" s="175" t="s">
        <v>123</v>
      </c>
      <c r="AM286" s="176"/>
      <c r="AN286" s="176"/>
      <c r="AO286" s="179"/>
      <c r="AP286" s="179"/>
      <c r="AQ286" s="179"/>
      <c r="AR286" s="179"/>
      <c r="AS286" s="179"/>
      <c r="AT286" s="179"/>
      <c r="AU286" s="179"/>
      <c r="AV286" s="179"/>
      <c r="AW286" s="179"/>
      <c r="AX286" s="179"/>
      <c r="AY286" s="179"/>
      <c r="AZ286" s="179"/>
      <c r="BA286" s="179"/>
      <c r="BB286" s="95" t="s">
        <v>2318</v>
      </c>
    </row>
    <row r="287" spans="1:54" ht="75">
      <c r="A287" s="139" t="s">
        <v>51</v>
      </c>
      <c r="B287" s="139">
        <v>283</v>
      </c>
      <c r="C287" s="139" t="s">
        <v>2319</v>
      </c>
      <c r="D287" s="139" t="s">
        <v>70</v>
      </c>
      <c r="E287" s="139" t="s">
        <v>54</v>
      </c>
      <c r="F287" s="139" t="s">
        <v>2320</v>
      </c>
      <c r="G287" s="139" t="s">
        <v>2321</v>
      </c>
      <c r="H287" s="177"/>
      <c r="I287" s="139" t="s">
        <v>125</v>
      </c>
      <c r="J287" s="139" t="s">
        <v>74</v>
      </c>
      <c r="K287" s="139" t="s">
        <v>2322</v>
      </c>
      <c r="L287" s="178" t="s">
        <v>2323</v>
      </c>
      <c r="M287" s="178" t="s">
        <v>2324</v>
      </c>
      <c r="N287" s="139" t="s">
        <v>1661</v>
      </c>
      <c r="O287" s="173">
        <v>44102</v>
      </c>
      <c r="P287" s="139" t="s">
        <v>2300</v>
      </c>
      <c r="Q287" s="173">
        <v>44084</v>
      </c>
      <c r="R287" s="173">
        <v>44084</v>
      </c>
      <c r="S287" s="139" t="s">
        <v>371</v>
      </c>
      <c r="T287" s="173">
        <v>44105</v>
      </c>
      <c r="U287" s="139" t="s">
        <v>2301</v>
      </c>
      <c r="V287" s="174">
        <v>12600000</v>
      </c>
      <c r="W287" s="174">
        <v>4200000</v>
      </c>
      <c r="X287" s="173">
        <v>44196</v>
      </c>
      <c r="Y287" s="139" t="s">
        <v>964</v>
      </c>
      <c r="Z287" s="139" t="s">
        <v>2120</v>
      </c>
      <c r="AA287" s="139" t="s">
        <v>121</v>
      </c>
      <c r="AB287" s="139" t="s">
        <v>372</v>
      </c>
      <c r="AC287" s="139" t="s">
        <v>79</v>
      </c>
      <c r="AD287" s="139" t="s">
        <v>54</v>
      </c>
      <c r="AE287" s="139">
        <v>832</v>
      </c>
      <c r="AF287" s="173">
        <v>44096</v>
      </c>
      <c r="AG287" s="139">
        <v>889</v>
      </c>
      <c r="AH287" s="173">
        <v>44099</v>
      </c>
      <c r="AI287" s="139">
        <v>22287</v>
      </c>
      <c r="AJ287" s="173">
        <v>44095</v>
      </c>
      <c r="AK287" s="139">
        <v>50072</v>
      </c>
      <c r="AL287" s="175" t="s">
        <v>123</v>
      </c>
      <c r="AM287" s="181"/>
      <c r="AN287" s="179"/>
      <c r="AO287" s="179"/>
      <c r="AP287" s="179"/>
      <c r="AQ287" s="179"/>
      <c r="AR287" s="179"/>
      <c r="AS287" s="179"/>
      <c r="AT287" s="179"/>
      <c r="AU287" s="179"/>
      <c r="AV287" s="179"/>
      <c r="AW287" s="179"/>
      <c r="AX287" s="179"/>
      <c r="AY287" s="179"/>
      <c r="AZ287" s="179"/>
      <c r="BA287" s="179"/>
      <c r="BB287" s="95" t="s">
        <v>2325</v>
      </c>
    </row>
    <row r="288" spans="1:54" ht="75">
      <c r="A288" s="139" t="s">
        <v>51</v>
      </c>
      <c r="B288" s="139">
        <v>284</v>
      </c>
      <c r="C288" s="139" t="s">
        <v>2326</v>
      </c>
      <c r="D288" s="139" t="s">
        <v>70</v>
      </c>
      <c r="E288" s="139" t="s">
        <v>54</v>
      </c>
      <c r="F288" s="139" t="s">
        <v>2327</v>
      </c>
      <c r="G288" s="139" t="s">
        <v>2328</v>
      </c>
      <c r="H288" s="177"/>
      <c r="I288" s="139" t="s">
        <v>1049</v>
      </c>
      <c r="J288" s="139" t="s">
        <v>74</v>
      </c>
      <c r="K288" s="139" t="s">
        <v>2329</v>
      </c>
      <c r="L288" s="178" t="s">
        <v>2330</v>
      </c>
      <c r="M288" s="178" t="s">
        <v>2331</v>
      </c>
      <c r="N288" s="139" t="s">
        <v>1661</v>
      </c>
      <c r="O288" s="173">
        <v>44099</v>
      </c>
      <c r="P288" s="139" t="s">
        <v>2332</v>
      </c>
      <c r="Q288" s="173">
        <v>44101</v>
      </c>
      <c r="R288" s="173">
        <v>44102</v>
      </c>
      <c r="S288" s="139" t="s">
        <v>371</v>
      </c>
      <c r="T288" s="173">
        <v>44105</v>
      </c>
      <c r="U288" s="139" t="s">
        <v>2301</v>
      </c>
      <c r="V288" s="174">
        <v>12600000</v>
      </c>
      <c r="W288" s="174">
        <v>4200000</v>
      </c>
      <c r="X288" s="173">
        <v>44196</v>
      </c>
      <c r="Y288" s="139" t="s">
        <v>964</v>
      </c>
      <c r="Z288" s="139" t="s">
        <v>2120</v>
      </c>
      <c r="AA288" s="139" t="s">
        <v>121</v>
      </c>
      <c r="AB288" s="139" t="s">
        <v>372</v>
      </c>
      <c r="AC288" s="139" t="s">
        <v>79</v>
      </c>
      <c r="AD288" s="139" t="s">
        <v>54</v>
      </c>
      <c r="AE288" s="139">
        <v>832</v>
      </c>
      <c r="AF288" s="173">
        <v>44096</v>
      </c>
      <c r="AG288" s="139">
        <v>891</v>
      </c>
      <c r="AH288" s="173">
        <v>44099</v>
      </c>
      <c r="AI288" s="139">
        <v>22287</v>
      </c>
      <c r="AJ288" s="173">
        <v>44095</v>
      </c>
      <c r="AK288" s="139">
        <v>50072</v>
      </c>
      <c r="AL288" s="175" t="s">
        <v>123</v>
      </c>
      <c r="AM288" s="181"/>
      <c r="AN288" s="179"/>
      <c r="AO288" s="179"/>
      <c r="AP288" s="179"/>
      <c r="AQ288" s="179"/>
      <c r="AR288" s="179"/>
      <c r="AS288" s="179"/>
      <c r="AT288" s="179"/>
      <c r="AU288" s="179"/>
      <c r="AV288" s="179"/>
      <c r="AW288" s="179"/>
      <c r="AX288" s="179"/>
      <c r="AY288" s="179"/>
      <c r="AZ288" s="179"/>
      <c r="BA288" s="179"/>
      <c r="BB288" s="95" t="s">
        <v>2333</v>
      </c>
    </row>
    <row r="289" spans="1:54">
      <c r="A289" s="79"/>
      <c r="B289" s="79">
        <v>285</v>
      </c>
      <c r="C289" s="79" t="s">
        <v>2131</v>
      </c>
      <c r="D289" s="79"/>
      <c r="E289" s="79"/>
      <c r="F289" s="79"/>
      <c r="G289" s="79"/>
      <c r="H289" s="79"/>
      <c r="I289" s="79"/>
      <c r="J289" s="79"/>
      <c r="K289" s="79"/>
      <c r="L289" s="79"/>
      <c r="M289" s="79"/>
      <c r="N289" s="79"/>
      <c r="O289" s="79"/>
      <c r="P289" s="79"/>
      <c r="Q289" s="79"/>
      <c r="R289" s="79"/>
      <c r="S289" s="79"/>
      <c r="T289" s="79"/>
      <c r="U289" s="79"/>
      <c r="V289" s="79"/>
      <c r="W289" s="79"/>
      <c r="X289" s="79"/>
      <c r="Y289" s="79"/>
      <c r="Z289" s="79"/>
      <c r="AA289" s="79"/>
      <c r="AB289" s="79"/>
      <c r="AC289" s="79"/>
      <c r="AD289" s="79"/>
      <c r="AE289" s="79"/>
      <c r="AF289" s="79"/>
      <c r="AG289" s="79"/>
      <c r="AH289" s="79"/>
      <c r="AI289" s="79"/>
      <c r="AJ289" s="79"/>
      <c r="AK289" s="79"/>
      <c r="AL289" s="79"/>
      <c r="AM289" s="28"/>
      <c r="AN289" s="28"/>
      <c r="AO289" s="28"/>
      <c r="AP289" s="28"/>
      <c r="AQ289" s="28"/>
      <c r="AR289" s="28"/>
      <c r="AS289" s="28"/>
      <c r="AT289" s="28"/>
      <c r="AU289" s="28"/>
      <c r="AV289" s="28"/>
      <c r="AW289" s="28"/>
      <c r="AX289" s="28"/>
      <c r="AY289" s="28"/>
      <c r="AZ289" s="28"/>
      <c r="BA289" s="28"/>
      <c r="BB289" s="28"/>
    </row>
    <row r="290" spans="1:54">
      <c r="A290" s="79"/>
      <c r="B290" s="79">
        <v>286</v>
      </c>
      <c r="C290" s="79" t="s">
        <v>2232</v>
      </c>
      <c r="D290" s="79"/>
      <c r="E290" s="79"/>
      <c r="F290" s="79"/>
      <c r="G290" s="79"/>
      <c r="H290" s="79"/>
      <c r="I290" s="79"/>
      <c r="J290" s="79"/>
      <c r="K290" s="79"/>
      <c r="L290" s="79"/>
      <c r="M290" s="79"/>
      <c r="N290" s="79"/>
      <c r="O290" s="79"/>
      <c r="P290" s="79"/>
      <c r="Q290" s="79"/>
      <c r="R290" s="79"/>
      <c r="S290" s="79"/>
      <c r="T290" s="79"/>
      <c r="U290" s="79"/>
      <c r="V290" s="79"/>
      <c r="W290" s="79"/>
      <c r="X290" s="79"/>
      <c r="Y290" s="79"/>
      <c r="Z290" s="79"/>
      <c r="AA290" s="79"/>
      <c r="AB290" s="79"/>
      <c r="AC290" s="79"/>
      <c r="AD290" s="79"/>
      <c r="AE290" s="79"/>
      <c r="AF290" s="79"/>
      <c r="AG290" s="79"/>
      <c r="AH290" s="79"/>
      <c r="AI290" s="79"/>
      <c r="AJ290" s="79"/>
      <c r="AK290" s="79"/>
      <c r="AL290" s="79"/>
      <c r="AM290" s="28"/>
      <c r="AN290" s="28"/>
      <c r="AO290" s="28"/>
      <c r="AP290" s="28"/>
      <c r="AQ290" s="28"/>
      <c r="AR290" s="28"/>
      <c r="AS290" s="28"/>
      <c r="AT290" s="28"/>
      <c r="AU290" s="28"/>
      <c r="AV290" s="28"/>
      <c r="AW290" s="28"/>
      <c r="AX290" s="28"/>
      <c r="AY290" s="28"/>
      <c r="AZ290" s="28"/>
      <c r="BA290" s="28"/>
      <c r="BB290" s="28"/>
    </row>
    <row r="291" spans="1:54">
      <c r="A291" s="79"/>
      <c r="B291" s="79">
        <v>287</v>
      </c>
      <c r="C291" s="79" t="s">
        <v>2222</v>
      </c>
      <c r="D291" s="79"/>
      <c r="E291" s="79"/>
      <c r="F291" s="79"/>
      <c r="G291" s="79"/>
      <c r="H291" s="79"/>
      <c r="I291" s="79"/>
      <c r="J291" s="79"/>
      <c r="K291" s="79"/>
      <c r="L291" s="79"/>
      <c r="M291" s="79"/>
      <c r="N291" s="79"/>
      <c r="O291" s="79"/>
      <c r="P291" s="79"/>
      <c r="Q291" s="79"/>
      <c r="R291" s="79"/>
      <c r="S291" s="79"/>
      <c r="T291" s="79"/>
      <c r="U291" s="79"/>
      <c r="V291" s="79"/>
      <c r="W291" s="79"/>
      <c r="X291" s="79"/>
      <c r="Y291" s="79"/>
      <c r="Z291" s="79"/>
      <c r="AA291" s="79"/>
      <c r="AB291" s="79"/>
      <c r="AC291" s="79"/>
      <c r="AD291" s="79"/>
      <c r="AE291" s="79"/>
      <c r="AF291" s="79"/>
      <c r="AG291" s="79"/>
      <c r="AH291" s="79"/>
      <c r="AI291" s="79"/>
      <c r="AJ291" s="79"/>
      <c r="AK291" s="79"/>
      <c r="AL291" s="79"/>
      <c r="AM291" s="28"/>
      <c r="AN291" s="28"/>
      <c r="AO291" s="28"/>
      <c r="AP291" s="28"/>
      <c r="AQ291" s="28"/>
      <c r="AR291" s="28"/>
      <c r="AS291" s="28"/>
      <c r="AT291" s="28"/>
      <c r="AU291" s="28"/>
      <c r="AV291" s="28"/>
      <c r="AW291" s="28"/>
      <c r="AX291" s="28"/>
      <c r="AY291" s="28"/>
      <c r="AZ291" s="28"/>
      <c r="BA291" s="28"/>
      <c r="BB291" s="28"/>
    </row>
    <row r="292" spans="1:54">
      <c r="A292" s="79"/>
      <c r="B292" s="79">
        <v>288</v>
      </c>
      <c r="C292" s="79" t="s">
        <v>2232</v>
      </c>
      <c r="D292" s="79"/>
      <c r="E292" s="79"/>
      <c r="F292" s="79"/>
      <c r="G292" s="79"/>
      <c r="H292" s="79"/>
      <c r="I292" s="79"/>
      <c r="J292" s="79"/>
      <c r="K292" s="79"/>
      <c r="L292" s="79"/>
      <c r="M292" s="79"/>
      <c r="N292" s="79"/>
      <c r="O292" s="79"/>
      <c r="P292" s="79"/>
      <c r="Q292" s="79"/>
      <c r="R292" s="79"/>
      <c r="S292" s="79"/>
      <c r="T292" s="79"/>
      <c r="U292" s="79"/>
      <c r="V292" s="79"/>
      <c r="W292" s="79"/>
      <c r="X292" s="79"/>
      <c r="Y292" s="79"/>
      <c r="Z292" s="79"/>
      <c r="AA292" s="79"/>
      <c r="AB292" s="79"/>
      <c r="AC292" s="79"/>
      <c r="AD292" s="79"/>
      <c r="AE292" s="79"/>
      <c r="AF292" s="79"/>
      <c r="AG292" s="79"/>
      <c r="AH292" s="79"/>
      <c r="AI292" s="79"/>
      <c r="AJ292" s="79"/>
      <c r="AK292" s="79"/>
      <c r="AL292" s="79"/>
      <c r="AM292" s="28"/>
      <c r="AN292" s="28"/>
      <c r="AO292" s="28"/>
      <c r="AP292" s="28"/>
      <c r="AQ292" s="28"/>
      <c r="AR292" s="28"/>
      <c r="AS292" s="28"/>
      <c r="AT292" s="28"/>
      <c r="AU292" s="28"/>
      <c r="AV292" s="28"/>
      <c r="AW292" s="28"/>
      <c r="AX292" s="28"/>
      <c r="AY292" s="28"/>
      <c r="AZ292" s="28"/>
      <c r="BA292" s="28"/>
      <c r="BB292" s="28"/>
    </row>
    <row r="293" spans="1:54">
      <c r="A293" s="79"/>
      <c r="B293" s="79">
        <v>289</v>
      </c>
      <c r="C293" s="79" t="s">
        <v>2231</v>
      </c>
      <c r="D293" s="79"/>
      <c r="E293" s="79"/>
      <c r="F293" s="79"/>
      <c r="G293" s="79"/>
      <c r="H293" s="79"/>
      <c r="I293" s="79"/>
      <c r="J293" s="79"/>
      <c r="K293" s="79"/>
      <c r="L293" s="79"/>
      <c r="M293" s="79"/>
      <c r="N293" s="79"/>
      <c r="O293" s="79"/>
      <c r="P293" s="79"/>
      <c r="Q293" s="79"/>
      <c r="R293" s="79"/>
      <c r="S293" s="79"/>
      <c r="T293" s="79"/>
      <c r="U293" s="79"/>
      <c r="V293" s="79"/>
      <c r="W293" s="79"/>
      <c r="X293" s="79"/>
      <c r="Y293" s="79"/>
      <c r="Z293" s="79"/>
      <c r="AA293" s="79"/>
      <c r="AB293" s="79"/>
      <c r="AC293" s="79"/>
      <c r="AD293" s="79"/>
      <c r="AE293" s="79"/>
      <c r="AF293" s="79"/>
      <c r="AG293" s="79"/>
      <c r="AH293" s="79"/>
      <c r="AI293" s="79"/>
      <c r="AJ293" s="79"/>
      <c r="AK293" s="79"/>
      <c r="AL293" s="79"/>
      <c r="AM293" s="28"/>
      <c r="AN293" s="28"/>
      <c r="AO293" s="28"/>
      <c r="AP293" s="28"/>
      <c r="AQ293" s="28"/>
      <c r="AR293" s="28"/>
      <c r="AS293" s="28"/>
      <c r="AT293" s="28"/>
      <c r="AU293" s="28"/>
      <c r="AV293" s="28"/>
      <c r="AW293" s="28"/>
      <c r="AX293" s="28"/>
      <c r="AY293" s="28"/>
      <c r="AZ293" s="28"/>
      <c r="BA293" s="28"/>
      <c r="BB293" s="28"/>
    </row>
    <row r="294" spans="1:54">
      <c r="A294" s="79"/>
      <c r="B294" s="79">
        <v>290</v>
      </c>
      <c r="C294" s="79" t="s">
        <v>2231</v>
      </c>
      <c r="D294" s="79"/>
      <c r="E294" s="79"/>
      <c r="F294" s="79"/>
      <c r="G294" s="79"/>
      <c r="H294" s="79"/>
      <c r="I294" s="79"/>
      <c r="J294" s="79"/>
      <c r="K294" s="79"/>
      <c r="L294" s="79"/>
      <c r="M294" s="79"/>
      <c r="N294" s="79"/>
      <c r="O294" s="79"/>
      <c r="P294" s="79"/>
      <c r="Q294" s="79"/>
      <c r="R294" s="79"/>
      <c r="S294" s="79"/>
      <c r="T294" s="79"/>
      <c r="U294" s="79"/>
      <c r="V294" s="79"/>
      <c r="W294" s="79"/>
      <c r="X294" s="79"/>
      <c r="Y294" s="79"/>
      <c r="Z294" s="79"/>
      <c r="AA294" s="79"/>
      <c r="AB294" s="79"/>
      <c r="AC294" s="79"/>
      <c r="AD294" s="79"/>
      <c r="AE294" s="79"/>
      <c r="AF294" s="79"/>
      <c r="AG294" s="79"/>
      <c r="AH294" s="79"/>
      <c r="AI294" s="79"/>
      <c r="AJ294" s="79"/>
      <c r="AK294" s="79"/>
      <c r="AL294" s="79"/>
      <c r="AM294" s="28"/>
      <c r="AN294" s="28"/>
      <c r="AO294" s="28"/>
      <c r="AP294" s="28"/>
      <c r="AQ294" s="28"/>
      <c r="AR294" s="28"/>
      <c r="AS294" s="28"/>
      <c r="AT294" s="28"/>
      <c r="AU294" s="28"/>
      <c r="AV294" s="28"/>
      <c r="AW294" s="28"/>
      <c r="AX294" s="28"/>
      <c r="AY294" s="28"/>
      <c r="AZ294" s="28"/>
      <c r="BA294" s="28"/>
      <c r="BB294" s="28"/>
    </row>
    <row r="295" spans="1:54">
      <c r="A295" s="28"/>
      <c r="B295" s="28">
        <v>291</v>
      </c>
      <c r="C295" s="28" t="s">
        <v>2232</v>
      </c>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c r="AN295" s="28"/>
      <c r="AO295" s="28"/>
      <c r="AP295" s="28"/>
      <c r="AQ295" s="28"/>
      <c r="AR295" s="28"/>
      <c r="AS295" s="28"/>
      <c r="AT295" s="28"/>
      <c r="AU295" s="28"/>
      <c r="AV295" s="28"/>
      <c r="AW295" s="28"/>
      <c r="AX295" s="28"/>
      <c r="AY295" s="28"/>
      <c r="AZ295" s="28"/>
      <c r="BA295" s="28"/>
      <c r="BB295" s="28"/>
    </row>
    <row r="1048573" spans="54:54" ht="90">
      <c r="BB1048573" s="108" t="s">
        <v>1216</v>
      </c>
    </row>
  </sheetData>
  <autoFilter ref="A2:BB295"/>
  <mergeCells count="55">
    <mergeCell ref="BA2:BA3"/>
    <mergeCell ref="BB2:BB3"/>
    <mergeCell ref="AD2:AD3"/>
    <mergeCell ref="AZ2:AZ3"/>
    <mergeCell ref="AQ2:AQ3"/>
    <mergeCell ref="AR2:AR3"/>
    <mergeCell ref="AS2:AS3"/>
    <mergeCell ref="AT2:AT3"/>
    <mergeCell ref="AU2:AU3"/>
    <mergeCell ref="AL2:AL3"/>
    <mergeCell ref="AV2:AV3"/>
    <mergeCell ref="AW2:AW3"/>
    <mergeCell ref="AX2:AX3"/>
    <mergeCell ref="AY2:AY3"/>
    <mergeCell ref="AM2:AM3"/>
    <mergeCell ref="AN2:AN3"/>
    <mergeCell ref="A1:AP1"/>
    <mergeCell ref="AE2:AE3"/>
    <mergeCell ref="AF2:AF3"/>
    <mergeCell ref="AG2:AG3"/>
    <mergeCell ref="AH2:AH3"/>
    <mergeCell ref="AI2:AI3"/>
    <mergeCell ref="AJ2:AJ3"/>
    <mergeCell ref="Y2:Y3"/>
    <mergeCell ref="Z2:Z3"/>
    <mergeCell ref="AA2:AA3"/>
    <mergeCell ref="AB2:AB3"/>
    <mergeCell ref="AC2:AC3"/>
    <mergeCell ref="O2:O3"/>
    <mergeCell ref="T2:T3"/>
    <mergeCell ref="U2:U3"/>
    <mergeCell ref="AO2:AO3"/>
    <mergeCell ref="AP2:AP3"/>
    <mergeCell ref="W2:W3"/>
    <mergeCell ref="V2:V3"/>
    <mergeCell ref="N2:N3"/>
    <mergeCell ref="X2:X3"/>
    <mergeCell ref="AK2:AK3"/>
    <mergeCell ref="S2:S3"/>
    <mergeCell ref="A2:A3"/>
    <mergeCell ref="B2:B3"/>
    <mergeCell ref="C2:C3"/>
    <mergeCell ref="D2:D3"/>
    <mergeCell ref="E2:E3"/>
    <mergeCell ref="F2:F3"/>
    <mergeCell ref="R2:R3"/>
    <mergeCell ref="G2:G3"/>
    <mergeCell ref="H2:H3"/>
    <mergeCell ref="I2:I3"/>
    <mergeCell ref="J2:J3"/>
    <mergeCell ref="K2:K3"/>
    <mergeCell ref="L2:L3"/>
    <mergeCell ref="M2:M3"/>
    <mergeCell ref="P2:P3"/>
    <mergeCell ref="Q2:Q3"/>
  </mergeCells>
  <hyperlinks>
    <hyperlink ref="M8" r:id="rId1"/>
    <hyperlink ref="M9" r:id="rId2"/>
    <hyperlink ref="M14" r:id="rId3"/>
    <hyperlink ref="M11" r:id="rId4"/>
    <hyperlink ref="M12" r:id="rId5"/>
    <hyperlink ref="M13" r:id="rId6"/>
    <hyperlink ref="M15" r:id="rId7"/>
    <hyperlink ref="M31" r:id="rId8"/>
    <hyperlink ref="M18" r:id="rId9"/>
    <hyperlink ref="M29" r:id="rId10"/>
    <hyperlink ref="M16" r:id="rId11"/>
    <hyperlink ref="M17" r:id="rId12" display="mailto:claudiamoya803@gmail.com"/>
    <hyperlink ref="M23" r:id="rId13"/>
    <hyperlink ref="M26" r:id="rId14"/>
    <hyperlink ref="M34" r:id="rId15"/>
    <hyperlink ref="M49" r:id="rId16"/>
    <hyperlink ref="M4" r:id="rId17"/>
    <hyperlink ref="M41" r:id="rId18"/>
    <hyperlink ref="M42" r:id="rId19"/>
    <hyperlink ref="M50" r:id="rId20"/>
    <hyperlink ref="M56" r:id="rId21"/>
    <hyperlink ref="M62" r:id="rId22"/>
    <hyperlink ref="M51" r:id="rId23"/>
    <hyperlink ref="M53" r:id="rId24"/>
    <hyperlink ref="M64" r:id="rId25"/>
    <hyperlink ref="M69" r:id="rId26"/>
    <hyperlink ref="M54" r:id="rId27"/>
    <hyperlink ref="M55" r:id="rId28"/>
    <hyperlink ref="M57" r:id="rId29"/>
    <hyperlink ref="M58" r:id="rId30"/>
    <hyperlink ref="M59" r:id="rId31"/>
    <hyperlink ref="M60" r:id="rId32"/>
    <hyperlink ref="M71" r:id="rId33"/>
    <hyperlink ref="M72" r:id="rId34"/>
    <hyperlink ref="M73" r:id="rId35"/>
    <hyperlink ref="M76" r:id="rId36"/>
    <hyperlink ref="M81" r:id="rId37"/>
    <hyperlink ref="M77" r:id="rId38"/>
    <hyperlink ref="M78" r:id="rId39"/>
    <hyperlink ref="M79" r:id="rId40"/>
    <hyperlink ref="M85" r:id="rId41"/>
    <hyperlink ref="M84" r:id="rId42"/>
    <hyperlink ref="M86" r:id="rId43"/>
    <hyperlink ref="M87" r:id="rId44"/>
    <hyperlink ref="M88" r:id="rId45"/>
    <hyperlink ref="M89" r:id="rId46"/>
    <hyperlink ref="M92" r:id="rId47"/>
    <hyperlink ref="M93" r:id="rId48"/>
    <hyperlink ref="M91" r:id="rId49"/>
    <hyperlink ref="M70" r:id="rId50"/>
    <hyperlink ref="M82" r:id="rId51"/>
    <hyperlink ref="M83" r:id="rId52"/>
    <hyperlink ref="M94" r:id="rId53"/>
    <hyperlink ref="M101" r:id="rId54"/>
    <hyperlink ref="M102" r:id="rId55"/>
    <hyperlink ref="M103" r:id="rId56"/>
    <hyperlink ref="M90" r:id="rId57"/>
    <hyperlink ref="M95" r:id="rId58"/>
    <hyperlink ref="M96" r:id="rId59"/>
    <hyperlink ref="M106" r:id="rId60"/>
    <hyperlink ref="M114" r:id="rId61"/>
    <hyperlink ref="M104" r:id="rId62"/>
    <hyperlink ref="M107" r:id="rId63"/>
    <hyperlink ref="M108" r:id="rId64"/>
    <hyperlink ref="M113" r:id="rId65"/>
    <hyperlink ref="M110" r:id="rId66"/>
    <hyperlink ref="M112" r:id="rId67"/>
    <hyperlink ref="M115" r:id="rId68"/>
    <hyperlink ref="M116" r:id="rId69"/>
    <hyperlink ref="M123" r:id="rId70"/>
    <hyperlink ref="M111" r:id="rId71"/>
    <hyperlink ref="M126" r:id="rId72" display="marmorenoz@hotmail.com "/>
    <hyperlink ref="M129" r:id="rId73"/>
    <hyperlink ref="BB1048573" r:id="rId74"/>
    <hyperlink ref="BB118" r:id="rId75"/>
    <hyperlink ref="M137" r:id="rId76"/>
    <hyperlink ref="M136" r:id="rId77"/>
    <hyperlink ref="M139" r:id="rId78"/>
    <hyperlink ref="N140" location="_ftn1" display="_ftn1"/>
    <hyperlink ref="M140" r:id="rId79"/>
    <hyperlink ref="M141" r:id="rId80"/>
    <hyperlink ref="M142" r:id="rId81"/>
    <hyperlink ref="M145" r:id="rId82"/>
    <hyperlink ref="M146" r:id="rId83"/>
    <hyperlink ref="M148" r:id="rId84"/>
    <hyperlink ref="M151" r:id="rId85"/>
    <hyperlink ref="M150" r:id="rId86"/>
    <hyperlink ref="M156" r:id="rId87"/>
    <hyperlink ref="M158" r:id="rId88"/>
    <hyperlink ref="M163" r:id="rId89"/>
    <hyperlink ref="M166" r:id="rId90"/>
    <hyperlink ref="M171" r:id="rId91"/>
    <hyperlink ref="M180" r:id="rId92"/>
    <hyperlink ref="M188" r:id="rId93"/>
    <hyperlink ref="M189" r:id="rId94"/>
    <hyperlink ref="M190" r:id="rId95" display="mailto:claudiamoya803@gmail.com"/>
    <hyperlink ref="M193" r:id="rId96"/>
    <hyperlink ref="M194" r:id="rId97"/>
    <hyperlink ref="M195" r:id="rId98"/>
    <hyperlink ref="M196" r:id="rId99"/>
    <hyperlink ref="M185" r:id="rId100"/>
    <hyperlink ref="M186" r:id="rId101"/>
    <hyperlink ref="M187" r:id="rId102"/>
    <hyperlink ref="L160" r:id="rId103" display="natalia.serrato17@gmail.com"/>
    <hyperlink ref="M160" r:id="rId104"/>
    <hyperlink ref="M161" r:id="rId105"/>
    <hyperlink ref="M168" r:id="rId106"/>
    <hyperlink ref="M169" r:id="rId107"/>
    <hyperlink ref="M174" r:id="rId108"/>
    <hyperlink ref="M175" r:id="rId109"/>
    <hyperlink ref="M176" r:id="rId110"/>
    <hyperlink ref="M177" r:id="rId111"/>
    <hyperlink ref="M179" r:id="rId112"/>
    <hyperlink ref="M181" r:id="rId113"/>
    <hyperlink ref="M182" r:id="rId114"/>
    <hyperlink ref="M184" r:id="rId115"/>
    <hyperlink ref="M201" r:id="rId116"/>
    <hyperlink ref="M204" r:id="rId117"/>
    <hyperlink ref="M207" r:id="rId118"/>
    <hyperlink ref="M210" r:id="rId119"/>
    <hyperlink ref="M215" r:id="rId120"/>
    <hyperlink ref="M219" r:id="rId121"/>
    <hyperlink ref="M220" r:id="rId122"/>
    <hyperlink ref="M221" r:id="rId123"/>
    <hyperlink ref="M224" r:id="rId124" display="luisypher@gmail.com"/>
    <hyperlink ref="M225" r:id="rId125" display="juan1032430328@gmail.com"/>
    <hyperlink ref="M236" r:id="rId126"/>
    <hyperlink ref="M234" r:id="rId127" display="mcgm931025@gmail.com"/>
    <hyperlink ref="M235" r:id="rId128" display="FEDERICOLEAL96@OUTLOOK.COM"/>
    <hyperlink ref="M237" r:id="rId129" display="natalia.serrato17@gmail.com"/>
    <hyperlink ref="M208" r:id="rId130"/>
    <hyperlink ref="M209" r:id="rId131"/>
    <hyperlink ref="M218" r:id="rId132"/>
    <hyperlink ref="M223" r:id="rId133"/>
    <hyperlink ref="M231" r:id="rId134"/>
    <hyperlink ref="M232" r:id="rId135"/>
    <hyperlink ref="M245" r:id="rId136"/>
    <hyperlink ref="M164" r:id="rId137"/>
    <hyperlink ref="M206" r:id="rId138"/>
    <hyperlink ref="M233" r:id="rId139"/>
    <hyperlink ref="M121" r:id="rId140"/>
    <hyperlink ref="M244" r:id="rId141"/>
    <hyperlink ref="BB97" r:id="rId142"/>
    <hyperlink ref="BB98" r:id="rId143"/>
    <hyperlink ref="BB116" r:id="rId144"/>
    <hyperlink ref="BB126" r:id="rId145"/>
    <hyperlink ref="BB127" r:id="rId146"/>
    <hyperlink ref="BB129" r:id="rId147"/>
    <hyperlink ref="BB131" r:id="rId148"/>
    <hyperlink ref="BB132" r:id="rId149"/>
    <hyperlink ref="BB134" r:id="rId150"/>
    <hyperlink ref="BB138" r:id="rId151"/>
    <hyperlink ref="BB150" r:id="rId152"/>
    <hyperlink ref="BB151" r:id="rId153"/>
    <hyperlink ref="BB155" r:id="rId154"/>
    <hyperlink ref="BB157" r:id="rId155"/>
    <hyperlink ref="BB161" r:id="rId156"/>
    <hyperlink ref="BB162" r:id="rId157"/>
    <hyperlink ref="BB165" r:id="rId158"/>
    <hyperlink ref="BB170" r:id="rId159"/>
    <hyperlink ref="BB171" r:id="rId160"/>
    <hyperlink ref="BB179" r:id="rId161"/>
    <hyperlink ref="BB187" r:id="rId162"/>
    <hyperlink ref="BB190" r:id="rId163"/>
    <hyperlink ref="BB189" r:id="rId164"/>
    <hyperlink ref="BB188" r:id="rId165"/>
    <hyperlink ref="BB194" r:id="rId166"/>
    <hyperlink ref="BB193" r:id="rId167"/>
    <hyperlink ref="BB192" r:id="rId168"/>
    <hyperlink ref="BB191" r:id="rId169"/>
    <hyperlink ref="BB206" r:id="rId170"/>
    <hyperlink ref="BB215" r:id="rId171"/>
    <hyperlink ref="BB214" r:id="rId172"/>
    <hyperlink ref="BB213" r:id="rId173"/>
    <hyperlink ref="BB212" r:id="rId174"/>
    <hyperlink ref="BB224" r:id="rId175"/>
    <hyperlink ref="BB232" r:id="rId176"/>
    <hyperlink ref="BB233" r:id="rId177"/>
    <hyperlink ref="M152" r:id="rId178"/>
    <hyperlink ref="BB152" r:id="rId179"/>
    <hyperlink ref="BB153" r:id="rId180"/>
    <hyperlink ref="BB154" r:id="rId181"/>
    <hyperlink ref="BB156" r:id="rId182"/>
    <hyperlink ref="BB164" r:id="rId183"/>
    <hyperlink ref="BB199" r:id="rId184"/>
    <hyperlink ref="BB200" r:id="rId185"/>
    <hyperlink ref="BB201" r:id="rId186"/>
    <hyperlink ref="BB218" r:id="rId187"/>
    <hyperlink ref="BB226" r:id="rId188"/>
    <hyperlink ref="BB4" r:id="rId189"/>
    <hyperlink ref="BB5" r:id="rId190"/>
    <hyperlink ref="BB6" r:id="rId191"/>
    <hyperlink ref="BB7" r:id="rId192"/>
    <hyperlink ref="BB8" r:id="rId193"/>
    <hyperlink ref="BB9" r:id="rId194"/>
    <hyperlink ref="BB10" r:id="rId195"/>
    <hyperlink ref="BB11" r:id="rId196"/>
    <hyperlink ref="BB12" r:id="rId197"/>
    <hyperlink ref="BB13" r:id="rId198"/>
    <hyperlink ref="BB14" r:id="rId199"/>
    <hyperlink ref="BB15" r:id="rId200"/>
    <hyperlink ref="BB16" r:id="rId201"/>
    <hyperlink ref="BB17" r:id="rId202"/>
    <hyperlink ref="BB18" r:id="rId203"/>
    <hyperlink ref="BB19" r:id="rId204"/>
    <hyperlink ref="BB20" r:id="rId205"/>
    <hyperlink ref="BB21" r:id="rId206"/>
    <hyperlink ref="BB22" r:id="rId207"/>
    <hyperlink ref="BB23" r:id="rId208"/>
    <hyperlink ref="BB25" r:id="rId209"/>
    <hyperlink ref="BB26" r:id="rId210"/>
    <hyperlink ref="BB27" r:id="rId211"/>
    <hyperlink ref="BB28" r:id="rId212"/>
    <hyperlink ref="BB29" r:id="rId213"/>
    <hyperlink ref="BB30" r:id="rId214"/>
    <hyperlink ref="BB31" r:id="rId215"/>
    <hyperlink ref="BB33" r:id="rId216"/>
    <hyperlink ref="BB34" r:id="rId217"/>
    <hyperlink ref="BB35" r:id="rId218"/>
    <hyperlink ref="BB37" r:id="rId219"/>
    <hyperlink ref="BB38" r:id="rId220"/>
    <hyperlink ref="BB39" r:id="rId221"/>
    <hyperlink ref="BB40" r:id="rId222"/>
    <hyperlink ref="BB41" r:id="rId223"/>
    <hyperlink ref="BB42" r:id="rId224"/>
    <hyperlink ref="BB43" r:id="rId225"/>
    <hyperlink ref="BB44" r:id="rId226"/>
    <hyperlink ref="BB45" r:id="rId227"/>
    <hyperlink ref="BB46" r:id="rId228"/>
    <hyperlink ref="BB47" r:id="rId229"/>
    <hyperlink ref="BB48" r:id="rId230"/>
    <hyperlink ref="BB49" r:id="rId231"/>
    <hyperlink ref="BB50" r:id="rId232"/>
    <hyperlink ref="BB51" r:id="rId233"/>
    <hyperlink ref="BB52" r:id="rId234"/>
    <hyperlink ref="BB53" r:id="rId235"/>
    <hyperlink ref="BB54" r:id="rId236"/>
    <hyperlink ref="BB55" r:id="rId237"/>
    <hyperlink ref="BB56" r:id="rId238"/>
    <hyperlink ref="BB57" r:id="rId239"/>
    <hyperlink ref="BB58" r:id="rId240"/>
    <hyperlink ref="BB59" r:id="rId241"/>
    <hyperlink ref="BB60" r:id="rId242"/>
    <hyperlink ref="BB61" r:id="rId243"/>
    <hyperlink ref="BB62" r:id="rId244"/>
    <hyperlink ref="BB63" r:id="rId245"/>
    <hyperlink ref="BB64" r:id="rId246"/>
    <hyperlink ref="BB65" r:id="rId247"/>
    <hyperlink ref="BB66" r:id="rId248"/>
    <hyperlink ref="BB67" r:id="rId249"/>
    <hyperlink ref="BB68" r:id="rId250"/>
    <hyperlink ref="BB69" r:id="rId251"/>
    <hyperlink ref="BB70" r:id="rId252"/>
    <hyperlink ref="BB71" r:id="rId253"/>
    <hyperlink ref="BB72:BB96" r:id="rId254" display="https://community.secop.gov.co/Public/Tendering/ContractNoticeManagement/Index?currentLanguage=es-CO&amp;Page=login&amp;Country=CO&amp;SkinName=CCE"/>
    <hyperlink ref="BB100:BB114" r:id="rId255" display="https://community.secop.gov.co/Public/Tendering/ContractNoticeManagement/Index?currentLanguage=es-CO&amp;Page=login&amp;Country=CO&amp;SkinName=CCE"/>
    <hyperlink ref="BB117" r:id="rId256"/>
    <hyperlink ref="BB119:BB125" r:id="rId257" display="https://community.secop.gov.co/Public/Tendering/ContractNoticeManagement/Index?currentLanguage=es-CO&amp;Page=login&amp;Country=CO&amp;SkinName=CCE"/>
    <hyperlink ref="BB128" r:id="rId258"/>
    <hyperlink ref="BB130" r:id="rId259"/>
    <hyperlink ref="BB133" r:id="rId260"/>
    <hyperlink ref="BB135:BB137" r:id="rId261" display="https://community.secop.gov.co/Public/Tendering/ContractNoticeManagement/Index?currentLanguage=es-CO&amp;Page=login&amp;Country=CO&amp;SkinName=CCE"/>
    <hyperlink ref="BB139:BB149" r:id="rId262" display="https://community.secop.gov.co/Public/Tendering/ContractNoticeManagement/Index?currentLanguage=es-CO&amp;Page=login&amp;Country=CO&amp;SkinName=CCE"/>
    <hyperlink ref="BB158:BB160" r:id="rId263" display="https://community.secop.gov.co/Public/Tendering/ContractNoticeManagement/Index?currentLanguage=es-CO&amp;Page=login&amp;Country=CO&amp;SkinName=CCE"/>
    <hyperlink ref="BB163" r:id="rId264"/>
    <hyperlink ref="BB166:BB169" r:id="rId265" display="https://community.secop.gov.co/Public/Tendering/ContractNoticeManagement/Index?currentLanguage=es-CO&amp;Page=login&amp;Country=CO&amp;SkinName=CCE"/>
    <hyperlink ref="BB172:BB178" r:id="rId266" display="https://community.secop.gov.co/Public/Tendering/ContractNoticeManagement/Index?currentLanguage=es-CO&amp;Page=login&amp;Country=CO&amp;SkinName=CCE"/>
    <hyperlink ref="BB180:BB186" r:id="rId267" display="https://community.secop.gov.co/Public/Tendering/ContractNoticeManagement/Index?currentLanguage=es-CO&amp;Page=login&amp;Country=CO&amp;SkinName=CCE"/>
    <hyperlink ref="BB195:BB198" r:id="rId268" display="https://community.secop.gov.co/Public/Tendering/ContractNoticeManagement/Index?currentLanguage=es-CO&amp;Page=login&amp;Country=CO&amp;SkinName=CCE"/>
    <hyperlink ref="BB202:BB205" r:id="rId269" display="https://community.secop.gov.co/Public/Tendering/ContractNoticeManagement/Index?currentLanguage=es-CO&amp;Page=login&amp;Country=CO&amp;SkinName=CCE"/>
    <hyperlink ref="BB207:BB211" r:id="rId270" display="https://community.secop.gov.co/Public/Tendering/ContractNoticeManagement/Index?currentLanguage=es-CO&amp;Page=login&amp;Country=CO&amp;SkinName=CCE"/>
    <hyperlink ref="BB216:BB217" r:id="rId271" display="https://community.secop.gov.co/Public/Tendering/ContractNoticeManagement/Index?currentLanguage=es-CO&amp;Page=login&amp;Country=CO&amp;SkinName=CCE"/>
    <hyperlink ref="BB220:BB222" r:id="rId272" display="https://community.secop.gov.co/Public/Tendering/ContractNoticeManagement/Index?currentLanguage=es-CO&amp;Page=login&amp;Country=CO&amp;SkinName=CCE"/>
    <hyperlink ref="BB225" r:id="rId273"/>
    <hyperlink ref="M257" r:id="rId274"/>
    <hyperlink ref="BB249" r:id="rId275"/>
    <hyperlink ref="M258" r:id="rId276"/>
    <hyperlink ref="M259" r:id="rId277"/>
    <hyperlink ref="M260" r:id="rId278"/>
    <hyperlink ref="M274" r:id="rId279"/>
    <hyperlink ref="M275" r:id="rId280"/>
    <hyperlink ref="M280" r:id="rId281"/>
    <hyperlink ref="M286" r:id="rId282"/>
    <hyperlink ref="M287" r:id="rId283"/>
    <hyperlink ref="M288" r:id="rId284"/>
    <hyperlink ref="M241" r:id="rId285"/>
    <hyperlink ref="M250" r:id="rId286"/>
    <hyperlink ref="M251" r:id="rId287"/>
    <hyperlink ref="M243" r:id="rId288"/>
  </hyperlinks>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9"/>
  <sheetViews>
    <sheetView zoomScale="80" zoomScaleNormal="80" workbookViewId="0">
      <selection sqref="A1:XFD1048576"/>
    </sheetView>
  </sheetViews>
  <sheetFormatPr baseColWidth="10" defaultRowHeight="12"/>
  <cols>
    <col min="1" max="1" width="11.42578125" style="20"/>
    <col min="2" max="2" width="11.5703125" style="20" bestFit="1" customWidth="1"/>
    <col min="3" max="4" width="11.42578125" style="20"/>
    <col min="5" max="5" width="11.5703125" style="20" bestFit="1" customWidth="1"/>
    <col min="6" max="6" width="32.85546875" style="20" customWidth="1"/>
    <col min="7" max="7" width="41.28515625" style="20" customWidth="1"/>
    <col min="8" max="8" width="11.5703125" style="20" bestFit="1" customWidth="1"/>
    <col min="9" max="9" width="11.42578125" style="20"/>
    <col min="10" max="13" width="11.5703125" style="20" bestFit="1" customWidth="1"/>
    <col min="14" max="14" width="11.42578125" style="20"/>
    <col min="15" max="15" width="12.85546875" style="20" bestFit="1" customWidth="1"/>
    <col min="16" max="16" width="11.5703125" style="20" bestFit="1" customWidth="1"/>
    <col min="17" max="16384" width="11.42578125" style="20"/>
  </cols>
  <sheetData>
    <row r="1" spans="1:19" ht="63.75">
      <c r="A1" s="22" t="s">
        <v>0</v>
      </c>
      <c r="B1" s="22" t="s">
        <v>1</v>
      </c>
      <c r="C1" s="23" t="s">
        <v>2</v>
      </c>
      <c r="D1" s="24" t="s">
        <v>3</v>
      </c>
      <c r="E1" s="24" t="s">
        <v>4</v>
      </c>
      <c r="F1" s="22" t="s">
        <v>5</v>
      </c>
      <c r="G1" s="22" t="s">
        <v>13</v>
      </c>
      <c r="H1" s="22" t="s">
        <v>14</v>
      </c>
      <c r="I1" s="22" t="s">
        <v>15</v>
      </c>
      <c r="J1" s="22" t="s">
        <v>16</v>
      </c>
      <c r="K1" s="23" t="s">
        <v>17</v>
      </c>
      <c r="L1" s="22" t="s">
        <v>18</v>
      </c>
      <c r="M1" s="22" t="s">
        <v>19</v>
      </c>
      <c r="N1" s="22" t="s">
        <v>20</v>
      </c>
      <c r="O1" s="22" t="s">
        <v>21</v>
      </c>
      <c r="P1" s="22" t="s">
        <v>23</v>
      </c>
      <c r="Q1" s="22" t="s">
        <v>26</v>
      </c>
      <c r="R1" s="22" t="s">
        <v>27</v>
      </c>
      <c r="S1" s="25" t="s">
        <v>50</v>
      </c>
    </row>
    <row r="2" spans="1:19" ht="146.25" customHeight="1">
      <c r="A2" s="8" t="s">
        <v>97</v>
      </c>
      <c r="B2" s="8">
        <v>1</v>
      </c>
      <c r="C2" s="8" t="s">
        <v>82</v>
      </c>
      <c r="D2" s="8" t="s">
        <v>53</v>
      </c>
      <c r="E2" s="8" t="s">
        <v>54</v>
      </c>
      <c r="F2" s="9" t="s">
        <v>98</v>
      </c>
      <c r="G2" s="8" t="s">
        <v>340</v>
      </c>
      <c r="H2" s="11">
        <v>43861</v>
      </c>
      <c r="I2" s="8" t="s">
        <v>475</v>
      </c>
      <c r="J2" s="11">
        <v>43897</v>
      </c>
      <c r="K2" s="11">
        <v>43872</v>
      </c>
      <c r="L2" s="8" t="s">
        <v>102</v>
      </c>
      <c r="M2" s="11">
        <v>43871</v>
      </c>
      <c r="N2" s="8" t="s">
        <v>103</v>
      </c>
      <c r="O2" s="12">
        <v>145000000</v>
      </c>
      <c r="P2" s="11">
        <v>44236</v>
      </c>
      <c r="Q2" s="8" t="s">
        <v>105</v>
      </c>
      <c r="R2" s="11" t="s">
        <v>106</v>
      </c>
      <c r="S2" s="13" t="s">
        <v>95</v>
      </c>
    </row>
    <row r="3" spans="1:19" ht="222" customHeight="1">
      <c r="A3" s="8" t="s">
        <v>443</v>
      </c>
      <c r="B3" s="8">
        <v>94</v>
      </c>
      <c r="C3" s="8" t="s">
        <v>444</v>
      </c>
      <c r="D3" s="8" t="s">
        <v>445</v>
      </c>
      <c r="E3" s="8" t="s">
        <v>54</v>
      </c>
      <c r="F3" s="14" t="s">
        <v>446</v>
      </c>
      <c r="G3" s="8" t="s">
        <v>452</v>
      </c>
      <c r="H3" s="11">
        <v>43917</v>
      </c>
      <c r="I3" s="8" t="s">
        <v>448</v>
      </c>
      <c r="J3" s="8" t="s">
        <v>448</v>
      </c>
      <c r="K3" s="8" t="s">
        <v>448</v>
      </c>
      <c r="L3" s="8" t="s">
        <v>448</v>
      </c>
      <c r="M3" s="11">
        <v>43917</v>
      </c>
      <c r="N3" s="8" t="s">
        <v>453</v>
      </c>
      <c r="O3" s="15">
        <v>158831089</v>
      </c>
      <c r="P3" s="11">
        <v>44281</v>
      </c>
      <c r="Q3" s="8" t="s">
        <v>121</v>
      </c>
      <c r="R3" s="8" t="s">
        <v>455</v>
      </c>
      <c r="S3" s="16" t="s">
        <v>123</v>
      </c>
    </row>
    <row r="4" spans="1:19" ht="177" customHeight="1">
      <c r="A4" s="8" t="s">
        <v>443</v>
      </c>
      <c r="B4" s="8">
        <v>95</v>
      </c>
      <c r="C4" s="8" t="s">
        <v>457</v>
      </c>
      <c r="D4" s="8" t="s">
        <v>445</v>
      </c>
      <c r="E4" s="8" t="s">
        <v>54</v>
      </c>
      <c r="F4" s="14" t="s">
        <v>458</v>
      </c>
      <c r="G4" s="8" t="s">
        <v>452</v>
      </c>
      <c r="H4" s="11">
        <v>43917</v>
      </c>
      <c r="I4" s="8" t="s">
        <v>448</v>
      </c>
      <c r="J4" s="8" t="s">
        <v>448</v>
      </c>
      <c r="K4" s="8" t="s">
        <v>448</v>
      </c>
      <c r="L4" s="8" t="s">
        <v>448</v>
      </c>
      <c r="M4" s="11">
        <v>43917</v>
      </c>
      <c r="N4" s="8" t="s">
        <v>453</v>
      </c>
      <c r="O4" s="15">
        <v>9624511</v>
      </c>
      <c r="P4" s="11">
        <v>44281</v>
      </c>
      <c r="Q4" s="8" t="s">
        <v>121</v>
      </c>
      <c r="R4" s="8" t="s">
        <v>463</v>
      </c>
      <c r="S4" s="16" t="s">
        <v>123</v>
      </c>
    </row>
    <row r="5" spans="1:19" ht="99" customHeight="1">
      <c r="A5" s="8" t="s">
        <v>882</v>
      </c>
      <c r="B5" s="8">
        <v>97</v>
      </c>
      <c r="C5" s="8" t="s">
        <v>883</v>
      </c>
      <c r="D5" s="8" t="s">
        <v>53</v>
      </c>
      <c r="E5" s="8" t="s">
        <v>54</v>
      </c>
      <c r="F5" s="14" t="s">
        <v>884</v>
      </c>
      <c r="G5" s="8" t="s">
        <v>889</v>
      </c>
      <c r="H5" s="8" t="s">
        <v>808</v>
      </c>
      <c r="I5" s="8" t="s">
        <v>478</v>
      </c>
      <c r="J5" s="8" t="s">
        <v>890</v>
      </c>
      <c r="K5" s="8" t="s">
        <v>890</v>
      </c>
      <c r="L5" s="8" t="s">
        <v>54</v>
      </c>
      <c r="M5" s="8" t="s">
        <v>890</v>
      </c>
      <c r="N5" s="8" t="s">
        <v>891</v>
      </c>
      <c r="O5" s="8" t="s">
        <v>892</v>
      </c>
      <c r="P5" s="8" t="s">
        <v>894</v>
      </c>
      <c r="Q5" s="8" t="s">
        <v>105</v>
      </c>
      <c r="R5" s="8" t="s">
        <v>895</v>
      </c>
      <c r="S5" s="16" t="s">
        <v>526</v>
      </c>
    </row>
    <row r="6" spans="1:19" ht="116.25" customHeight="1">
      <c r="A6" s="8" t="s">
        <v>133</v>
      </c>
      <c r="B6" s="8">
        <v>112</v>
      </c>
      <c r="C6" s="8" t="s">
        <v>1148</v>
      </c>
      <c r="D6" s="8" t="s">
        <v>1033</v>
      </c>
      <c r="E6" s="8" t="s">
        <v>54</v>
      </c>
      <c r="F6" s="14" t="s">
        <v>1034</v>
      </c>
      <c r="G6" s="8" t="s">
        <v>1039</v>
      </c>
      <c r="H6" s="11">
        <v>43942</v>
      </c>
      <c r="I6" s="8" t="s">
        <v>1040</v>
      </c>
      <c r="J6" s="11">
        <v>43942</v>
      </c>
      <c r="K6" s="11">
        <v>43942</v>
      </c>
      <c r="L6" s="8" t="s">
        <v>54</v>
      </c>
      <c r="M6" s="11">
        <v>43948</v>
      </c>
      <c r="N6" s="8" t="s">
        <v>103</v>
      </c>
      <c r="O6" s="15">
        <v>19210000</v>
      </c>
      <c r="P6" s="11">
        <v>44312</v>
      </c>
      <c r="Q6" s="8" t="s">
        <v>121</v>
      </c>
      <c r="R6" s="8" t="s">
        <v>1041</v>
      </c>
      <c r="S6" s="16" t="s">
        <v>123</v>
      </c>
    </row>
    <row r="7" spans="1:19" ht="137.25" customHeight="1">
      <c r="A7" s="8" t="s">
        <v>561</v>
      </c>
      <c r="B7" s="8">
        <v>120</v>
      </c>
      <c r="C7" s="8" t="s">
        <v>1056</v>
      </c>
      <c r="D7" s="8" t="s">
        <v>1057</v>
      </c>
      <c r="E7" s="8" t="s">
        <v>54</v>
      </c>
      <c r="F7" s="14" t="s">
        <v>1058</v>
      </c>
      <c r="G7" s="8" t="s">
        <v>1063</v>
      </c>
      <c r="H7" s="11">
        <v>43965</v>
      </c>
      <c r="I7" s="8" t="s">
        <v>1064</v>
      </c>
      <c r="J7" s="11">
        <v>43965</v>
      </c>
      <c r="K7" s="11">
        <v>43965</v>
      </c>
      <c r="L7" s="8" t="s">
        <v>54</v>
      </c>
      <c r="M7" s="11">
        <v>43967</v>
      </c>
      <c r="N7" s="8" t="s">
        <v>63</v>
      </c>
      <c r="O7" s="15">
        <v>427665631</v>
      </c>
      <c r="P7" s="11">
        <v>44150</v>
      </c>
      <c r="Q7" s="8" t="s">
        <v>121</v>
      </c>
      <c r="R7" s="8" t="s">
        <v>1065</v>
      </c>
      <c r="S7" s="16" t="s">
        <v>123</v>
      </c>
    </row>
    <row r="8" spans="1:19" ht="139.5" customHeight="1">
      <c r="A8" s="8" t="s">
        <v>1201</v>
      </c>
      <c r="B8" s="8">
        <v>125</v>
      </c>
      <c r="C8" s="8" t="s">
        <v>1202</v>
      </c>
      <c r="D8" s="8" t="s">
        <v>53</v>
      </c>
      <c r="E8" s="8" t="s">
        <v>54</v>
      </c>
      <c r="F8" s="14" t="s">
        <v>1203</v>
      </c>
      <c r="G8" s="8" t="s">
        <v>1205</v>
      </c>
      <c r="H8" s="11">
        <v>43987</v>
      </c>
      <c r="I8" s="8" t="s">
        <v>1206</v>
      </c>
      <c r="J8" s="8"/>
      <c r="K8" s="8"/>
      <c r="L8" s="8"/>
      <c r="M8" s="8"/>
      <c r="N8" s="8" t="s">
        <v>1207</v>
      </c>
      <c r="O8" s="8" t="s">
        <v>1208</v>
      </c>
      <c r="P8" s="8"/>
      <c r="Q8" s="8" t="s">
        <v>105</v>
      </c>
      <c r="R8" s="8" t="s">
        <v>79</v>
      </c>
      <c r="S8" s="8" t="s">
        <v>526</v>
      </c>
    </row>
    <row r="9" spans="1:19" ht="150.75" customHeight="1">
      <c r="A9" s="8" t="s">
        <v>561</v>
      </c>
      <c r="B9" s="8">
        <v>126</v>
      </c>
      <c r="C9" s="8" t="s">
        <v>1172</v>
      </c>
      <c r="D9" s="8" t="s">
        <v>1033</v>
      </c>
      <c r="E9" s="8" t="s">
        <v>54</v>
      </c>
      <c r="F9" s="14" t="s">
        <v>1173</v>
      </c>
      <c r="G9" s="8" t="s">
        <v>1178</v>
      </c>
      <c r="H9" s="11">
        <v>43990</v>
      </c>
      <c r="I9" s="8" t="s">
        <v>1179</v>
      </c>
      <c r="J9" s="11">
        <v>43990</v>
      </c>
      <c r="K9" s="11">
        <v>43991</v>
      </c>
      <c r="L9" s="8" t="s">
        <v>54</v>
      </c>
      <c r="M9" s="11">
        <v>43991</v>
      </c>
      <c r="N9" s="8" t="s">
        <v>1180</v>
      </c>
      <c r="O9" s="15">
        <v>24000000</v>
      </c>
      <c r="P9" s="11">
        <v>44234</v>
      </c>
      <c r="Q9" s="8" t="s">
        <v>121</v>
      </c>
      <c r="R9" s="8" t="s">
        <v>1182</v>
      </c>
      <c r="S9" s="16" t="s">
        <v>123</v>
      </c>
    </row>
    <row r="10" spans="1:19" ht="84">
      <c r="A10" s="8" t="s">
        <v>1255</v>
      </c>
      <c r="B10" s="8">
        <v>131</v>
      </c>
      <c r="C10" s="8" t="s">
        <v>1256</v>
      </c>
      <c r="D10" s="8" t="s">
        <v>53</v>
      </c>
      <c r="E10" s="8" t="s">
        <v>54</v>
      </c>
      <c r="F10" s="14" t="s">
        <v>1257</v>
      </c>
      <c r="G10" s="8" t="s">
        <v>1262</v>
      </c>
      <c r="H10" s="11">
        <v>44006</v>
      </c>
      <c r="I10" s="8" t="s">
        <v>1206</v>
      </c>
      <c r="J10" s="8" t="s">
        <v>1263</v>
      </c>
      <c r="K10" s="8" t="s">
        <v>1263</v>
      </c>
      <c r="L10" s="11">
        <v>44012</v>
      </c>
      <c r="M10" s="8" t="s">
        <v>1264</v>
      </c>
      <c r="N10" s="8" t="s">
        <v>1265</v>
      </c>
      <c r="O10" s="8" t="s">
        <v>1266</v>
      </c>
      <c r="P10" s="8" t="s">
        <v>1267</v>
      </c>
      <c r="Q10" s="8" t="s">
        <v>121</v>
      </c>
      <c r="R10" s="8" t="s">
        <v>1268</v>
      </c>
      <c r="S10" s="16" t="s">
        <v>526</v>
      </c>
    </row>
    <row r="11" spans="1:19" ht="144.75" customHeight="1">
      <c r="A11" s="8" t="s">
        <v>97</v>
      </c>
      <c r="B11" s="8">
        <v>141</v>
      </c>
      <c r="C11" s="8" t="s">
        <v>1349</v>
      </c>
      <c r="D11" s="8" t="s">
        <v>70</v>
      </c>
      <c r="E11" s="8">
        <v>1</v>
      </c>
      <c r="F11" s="14" t="s">
        <v>1350</v>
      </c>
      <c r="G11" s="8" t="s">
        <v>1356</v>
      </c>
      <c r="H11" s="11">
        <v>44002</v>
      </c>
      <c r="I11" s="8" t="s">
        <v>1357</v>
      </c>
      <c r="J11" s="11">
        <v>44015</v>
      </c>
      <c r="K11" s="11">
        <v>44015</v>
      </c>
      <c r="L11" s="8"/>
      <c r="M11" s="11">
        <v>44013</v>
      </c>
      <c r="N11" s="8" t="s">
        <v>1358</v>
      </c>
      <c r="O11" s="21">
        <v>485117229</v>
      </c>
      <c r="P11" s="8" t="s">
        <v>1358</v>
      </c>
      <c r="Q11" s="8" t="s">
        <v>261</v>
      </c>
      <c r="R11" s="8" t="s">
        <v>1231</v>
      </c>
      <c r="S11" s="16" t="s">
        <v>548</v>
      </c>
    </row>
    <row r="12" spans="1:19" ht="115.5" customHeight="1">
      <c r="A12" s="8" t="s">
        <v>882</v>
      </c>
      <c r="B12" s="8">
        <v>142</v>
      </c>
      <c r="C12" s="8" t="s">
        <v>1370</v>
      </c>
      <c r="D12" s="8" t="s">
        <v>53</v>
      </c>
      <c r="E12" s="8" t="s">
        <v>54</v>
      </c>
      <c r="F12" s="14" t="s">
        <v>884</v>
      </c>
      <c r="G12" s="8" t="s">
        <v>1371</v>
      </c>
      <c r="H12" s="8" t="s">
        <v>1372</v>
      </c>
      <c r="I12" s="8" t="s">
        <v>478</v>
      </c>
      <c r="J12" s="8" t="s">
        <v>1373</v>
      </c>
      <c r="K12" s="8" t="s">
        <v>1373</v>
      </c>
      <c r="L12" s="8" t="s">
        <v>54</v>
      </c>
      <c r="M12" s="8" t="s">
        <v>1373</v>
      </c>
      <c r="N12" s="8" t="s">
        <v>1374</v>
      </c>
      <c r="O12" s="8" t="s">
        <v>1375</v>
      </c>
      <c r="P12" s="11">
        <v>44196</v>
      </c>
      <c r="Q12" s="8" t="s">
        <v>105</v>
      </c>
      <c r="R12" s="8" t="s">
        <v>895</v>
      </c>
      <c r="S12" s="16" t="s">
        <v>526</v>
      </c>
    </row>
    <row r="13" spans="1:19" ht="60">
      <c r="A13" s="8" t="s">
        <v>561</v>
      </c>
      <c r="B13" s="8">
        <v>149</v>
      </c>
      <c r="C13" s="8" t="s">
        <v>1428</v>
      </c>
      <c r="D13" s="8" t="s">
        <v>1033</v>
      </c>
      <c r="E13" s="8" t="s">
        <v>54</v>
      </c>
      <c r="F13" s="14" t="s">
        <v>1429</v>
      </c>
      <c r="G13" s="8" t="s">
        <v>1434</v>
      </c>
      <c r="H13" s="11">
        <v>44033</v>
      </c>
      <c r="I13" s="8" t="s">
        <v>1435</v>
      </c>
      <c r="J13" s="11">
        <v>44033</v>
      </c>
      <c r="K13" s="11">
        <v>44033</v>
      </c>
      <c r="L13" s="8" t="s">
        <v>54</v>
      </c>
      <c r="M13" s="11">
        <v>44034</v>
      </c>
      <c r="N13" s="8" t="s">
        <v>1436</v>
      </c>
      <c r="O13" s="15">
        <v>6649750</v>
      </c>
      <c r="P13" s="11">
        <v>44064</v>
      </c>
      <c r="Q13" s="8" t="s">
        <v>121</v>
      </c>
      <c r="R13" s="8" t="s">
        <v>80</v>
      </c>
      <c r="S13" s="16" t="s">
        <v>123</v>
      </c>
    </row>
    <row r="14" spans="1:19" ht="100.5" customHeight="1">
      <c r="A14" s="8" t="s">
        <v>2079</v>
      </c>
      <c r="B14" s="8">
        <v>162</v>
      </c>
      <c r="C14" s="8" t="s">
        <v>2096</v>
      </c>
      <c r="D14" s="8" t="s">
        <v>2080</v>
      </c>
      <c r="E14" s="8" t="s">
        <v>843</v>
      </c>
      <c r="F14" s="9" t="s">
        <v>2081</v>
      </c>
      <c r="G14" s="8" t="s">
        <v>2087</v>
      </c>
      <c r="H14" s="11">
        <v>44042</v>
      </c>
      <c r="I14" s="8" t="s">
        <v>2088</v>
      </c>
      <c r="J14" s="11">
        <v>44056</v>
      </c>
      <c r="K14" s="11">
        <v>44057</v>
      </c>
      <c r="L14" s="8" t="s">
        <v>2089</v>
      </c>
      <c r="M14" s="11">
        <v>44056</v>
      </c>
      <c r="N14" s="8" t="s">
        <v>2090</v>
      </c>
      <c r="O14" s="8">
        <v>24000000</v>
      </c>
      <c r="P14" s="8" t="s">
        <v>2091</v>
      </c>
      <c r="Q14" s="10" t="s">
        <v>261</v>
      </c>
      <c r="R14" s="10" t="s">
        <v>2092</v>
      </c>
      <c r="S14" s="11" t="s">
        <v>548</v>
      </c>
    </row>
    <row r="15" spans="1:19" ht="120.75" customHeight="1">
      <c r="A15" s="8" t="s">
        <v>1255</v>
      </c>
      <c r="B15" s="8" t="s">
        <v>1620</v>
      </c>
      <c r="C15" s="8" t="s">
        <v>1621</v>
      </c>
      <c r="D15" s="8" t="s">
        <v>1057</v>
      </c>
      <c r="E15" s="8"/>
      <c r="F15" s="14" t="s">
        <v>1622</v>
      </c>
      <c r="G15" s="8" t="s">
        <v>1627</v>
      </c>
      <c r="H15" s="11">
        <v>44063</v>
      </c>
      <c r="I15" s="8" t="s">
        <v>1628</v>
      </c>
      <c r="J15" s="11">
        <v>44064</v>
      </c>
      <c r="K15" s="11">
        <v>44064</v>
      </c>
      <c r="L15" s="8" t="s">
        <v>54</v>
      </c>
      <c r="M15" s="11">
        <v>44064</v>
      </c>
      <c r="N15" s="8" t="s">
        <v>63</v>
      </c>
      <c r="O15" s="15">
        <v>36000000</v>
      </c>
      <c r="P15" s="11">
        <v>43881</v>
      </c>
      <c r="Q15" s="8" t="s">
        <v>121</v>
      </c>
      <c r="R15" s="8" t="s">
        <v>961</v>
      </c>
      <c r="S15" s="17" t="s">
        <v>123</v>
      </c>
    </row>
    <row r="16" spans="1:19" ht="60">
      <c r="A16" s="8" t="s">
        <v>561</v>
      </c>
      <c r="B16" s="8">
        <v>186</v>
      </c>
      <c r="C16" s="8" t="s">
        <v>1630</v>
      </c>
      <c r="D16" s="8" t="s">
        <v>1033</v>
      </c>
      <c r="E16" s="8"/>
      <c r="F16" s="14" t="s">
        <v>1631</v>
      </c>
      <c r="G16" s="8" t="s">
        <v>1636</v>
      </c>
      <c r="H16" s="11">
        <v>44067</v>
      </c>
      <c r="I16" s="8" t="s">
        <v>1637</v>
      </c>
      <c r="J16" s="11">
        <v>44068</v>
      </c>
      <c r="K16" s="11">
        <v>44068</v>
      </c>
      <c r="L16" s="8" t="s">
        <v>54</v>
      </c>
      <c r="M16" s="11">
        <v>44069</v>
      </c>
      <c r="N16" s="8" t="s">
        <v>1638</v>
      </c>
      <c r="O16" s="15">
        <v>24000000</v>
      </c>
      <c r="P16" s="11">
        <v>44129</v>
      </c>
      <c r="Q16" s="8" t="s">
        <v>121</v>
      </c>
      <c r="R16" s="8" t="s">
        <v>1639</v>
      </c>
      <c r="S16" s="16" t="s">
        <v>123</v>
      </c>
    </row>
    <row r="17" spans="1:19" ht="104.25" customHeight="1">
      <c r="A17" s="8" t="s">
        <v>1437</v>
      </c>
      <c r="B17" s="8">
        <v>190</v>
      </c>
      <c r="C17" s="8" t="s">
        <v>1438</v>
      </c>
      <c r="D17" s="8" t="s">
        <v>70</v>
      </c>
      <c r="E17" s="8" t="s">
        <v>843</v>
      </c>
      <c r="F17" s="14" t="s">
        <v>1439</v>
      </c>
      <c r="G17" s="8" t="s">
        <v>1445</v>
      </c>
      <c r="H17" s="11">
        <v>43796</v>
      </c>
      <c r="I17" s="8" t="s">
        <v>1446</v>
      </c>
      <c r="J17" s="11" t="s">
        <v>1447</v>
      </c>
      <c r="K17" s="11" t="s">
        <v>1448</v>
      </c>
      <c r="L17" s="8" t="s">
        <v>972</v>
      </c>
      <c r="M17" s="8" t="s">
        <v>972</v>
      </c>
      <c r="N17" s="8" t="s">
        <v>1449</v>
      </c>
      <c r="O17" s="15">
        <v>28302564</v>
      </c>
      <c r="P17" s="11">
        <v>44071</v>
      </c>
      <c r="Q17" s="8" t="s">
        <v>121</v>
      </c>
      <c r="R17" s="8" t="s">
        <v>961</v>
      </c>
      <c r="S17" s="16" t="s">
        <v>548</v>
      </c>
    </row>
    <row r="18" spans="1:19" ht="72">
      <c r="A18" s="8" t="s">
        <v>1798</v>
      </c>
      <c r="B18" s="8">
        <v>209</v>
      </c>
      <c r="C18" s="8" t="s">
        <v>1799</v>
      </c>
      <c r="D18" s="8" t="s">
        <v>53</v>
      </c>
      <c r="E18" s="11">
        <v>44064</v>
      </c>
      <c r="F18" s="14" t="s">
        <v>1439</v>
      </c>
      <c r="G18" s="8" t="s">
        <v>1445</v>
      </c>
      <c r="H18" s="11">
        <v>44065</v>
      </c>
      <c r="I18" s="8" t="s">
        <v>1800</v>
      </c>
      <c r="J18" s="11">
        <v>44070</v>
      </c>
      <c r="K18" s="11">
        <v>44070</v>
      </c>
      <c r="L18" s="8" t="s">
        <v>972</v>
      </c>
      <c r="M18" s="11">
        <v>44071</v>
      </c>
      <c r="N18" s="8" t="s">
        <v>1801</v>
      </c>
      <c r="O18" s="15">
        <v>60000000</v>
      </c>
      <c r="P18" s="11">
        <v>44254</v>
      </c>
      <c r="Q18" s="8" t="s">
        <v>121</v>
      </c>
      <c r="R18" s="11" t="s">
        <v>1289</v>
      </c>
      <c r="S18" s="16" t="s">
        <v>548</v>
      </c>
    </row>
    <row r="19" spans="1:19" ht="129.75" customHeight="1">
      <c r="A19" s="8" t="s">
        <v>51</v>
      </c>
      <c r="B19" s="8">
        <v>240</v>
      </c>
      <c r="C19" s="10" t="s">
        <v>2075</v>
      </c>
      <c r="D19" s="8"/>
      <c r="E19" s="8"/>
      <c r="F19" s="14" t="s">
        <v>2078</v>
      </c>
      <c r="G19" s="18" t="s">
        <v>2076</v>
      </c>
      <c r="H19" s="8"/>
      <c r="I19" s="8"/>
      <c r="J19" s="8"/>
      <c r="K19" s="8"/>
      <c r="L19" s="8"/>
      <c r="M19" s="19" t="s">
        <v>2077</v>
      </c>
      <c r="N19" s="19" t="s">
        <v>63</v>
      </c>
      <c r="O19" s="8"/>
      <c r="P19" s="8"/>
      <c r="Q19" s="8"/>
      <c r="R19" s="8"/>
      <c r="S19" s="1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Hojas de cálculo</vt:lpstr>
      </vt:variant>
      <vt:variant>
        <vt:i4>2</vt:i4>
      </vt:variant>
      <vt:variant>
        <vt:lpstr>Gráficos</vt:lpstr>
      </vt:variant>
      <vt:variant>
        <vt:i4>1</vt:i4>
      </vt:variant>
      <vt:variant>
        <vt:lpstr>Rangos con nombre</vt:lpstr>
      </vt:variant>
      <vt:variant>
        <vt:i4>1</vt:i4>
      </vt:variant>
    </vt:vector>
  </HeadingPairs>
  <TitlesOfParts>
    <vt:vector size="4" baseType="lpstr">
      <vt:lpstr>Hoja1</vt:lpstr>
      <vt:lpstr>Hoja3</vt:lpstr>
      <vt:lpstr>Gráfico1</vt:lpstr>
      <vt:lpstr>Hoja1!incBuyerDossierDetaillnkRequestReference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Camila Camargo Vargas</dc:creator>
  <cp:lastModifiedBy>Usuario de Windows</cp:lastModifiedBy>
  <dcterms:created xsi:type="dcterms:W3CDTF">2019-01-22T14:46:29Z</dcterms:created>
  <dcterms:modified xsi:type="dcterms:W3CDTF">2020-09-29T21:47:26Z</dcterms:modified>
</cp:coreProperties>
</file>