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mc:AlternateContent xmlns:mc="http://schemas.openxmlformats.org/markup-compatibility/2006">
    <mc:Choice Requires="x15">
      <x15ac:absPath xmlns:x15ac="http://schemas.microsoft.com/office/spreadsheetml/2010/11/ac" url="/Users/vaaal/Desktop/ALCALDIA DE TEUSAQUILLO/2026/PROPOSICIONES /5. INSUMO MATEO VEEDURIA/"/>
    </mc:Choice>
  </mc:AlternateContent>
  <xr:revisionPtr revIDLastSave="0" documentId="13_ncr:1_{3DB0689B-C8E6-3A4B-90BB-B017A18CA677}" xr6:coauthVersionLast="47" xr6:coauthVersionMax="47" xr10:uidLastSave="{00000000-0000-0000-0000-000000000000}"/>
  <bookViews>
    <workbookView xWindow="0" yWindow="760" windowWidth="29400" windowHeight="17680" xr2:uid="{A6BE59DB-DE80-A049-B6D0-E5AA3B14BA63}"/>
  </bookViews>
  <sheets>
    <sheet name="BASE " sheetId="1" r:id="rId1"/>
  </sheets>
  <definedNames>
    <definedName name="_xlnm._FilterDatabase" localSheetId="0" hidden="1">'BASE '!$A$8:$O$573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 i="1" l="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0" i="1"/>
  <c r="N141" i="1"/>
  <c r="N142" i="1"/>
  <c r="N143" i="1"/>
  <c r="N144" i="1"/>
  <c r="N145" i="1"/>
  <c r="N146" i="1"/>
  <c r="N147" i="1"/>
  <c r="N148" i="1"/>
  <c r="N149" i="1"/>
  <c r="N150" i="1"/>
  <c r="N151" i="1"/>
  <c r="N152" i="1"/>
  <c r="N153" i="1"/>
  <c r="N154" i="1"/>
  <c r="N155" i="1"/>
  <c r="N156" i="1"/>
  <c r="N157" i="1"/>
  <c r="N158" i="1"/>
  <c r="N159" i="1"/>
  <c r="N160" i="1"/>
  <c r="N161" i="1"/>
  <c r="N162" i="1"/>
  <c r="N163" i="1"/>
  <c r="N164" i="1"/>
  <c r="N165" i="1"/>
  <c r="N166" i="1"/>
  <c r="N167" i="1"/>
  <c r="N168" i="1"/>
  <c r="N169" i="1"/>
  <c r="N170" i="1"/>
  <c r="N171" i="1"/>
  <c r="N172" i="1"/>
  <c r="N173" i="1"/>
  <c r="N174" i="1"/>
  <c r="N175" i="1"/>
  <c r="N176" i="1"/>
  <c r="N177" i="1"/>
  <c r="N178" i="1"/>
  <c r="N179" i="1"/>
  <c r="N180" i="1"/>
  <c r="N181" i="1"/>
  <c r="N182" i="1"/>
  <c r="N183" i="1"/>
  <c r="N184" i="1"/>
  <c r="N185" i="1"/>
  <c r="N186" i="1"/>
  <c r="N187" i="1"/>
  <c r="N188" i="1"/>
  <c r="N189" i="1"/>
  <c r="N190" i="1"/>
  <c r="N191" i="1"/>
  <c r="N192" i="1"/>
  <c r="N193" i="1"/>
  <c r="N194" i="1"/>
  <c r="N195" i="1"/>
  <c r="N196" i="1"/>
  <c r="N197" i="1"/>
  <c r="N198" i="1"/>
  <c r="N199" i="1"/>
  <c r="N200" i="1"/>
  <c r="N201" i="1"/>
  <c r="N202" i="1"/>
  <c r="N203" i="1"/>
  <c r="N204" i="1"/>
  <c r="N205" i="1"/>
  <c r="N206" i="1"/>
  <c r="N207" i="1"/>
  <c r="N208" i="1"/>
  <c r="N209" i="1"/>
  <c r="N210" i="1"/>
  <c r="N211" i="1"/>
  <c r="N212" i="1"/>
  <c r="N213" i="1"/>
  <c r="N214" i="1"/>
  <c r="N215" i="1"/>
  <c r="N216" i="1"/>
  <c r="N217" i="1"/>
  <c r="N218" i="1"/>
  <c r="N219" i="1"/>
  <c r="N220" i="1"/>
  <c r="N221" i="1"/>
  <c r="N222" i="1"/>
  <c r="N223" i="1"/>
  <c r="N224" i="1"/>
  <c r="N225" i="1"/>
  <c r="N226" i="1"/>
  <c r="N227" i="1"/>
  <c r="N228" i="1"/>
  <c r="N229" i="1"/>
  <c r="N230" i="1"/>
  <c r="N231" i="1"/>
  <c r="N232" i="1"/>
  <c r="N233" i="1"/>
  <c r="N234" i="1"/>
  <c r="N235" i="1"/>
  <c r="N236" i="1"/>
  <c r="N237" i="1"/>
  <c r="N238" i="1"/>
  <c r="N239" i="1"/>
  <c r="N240" i="1"/>
  <c r="N241" i="1"/>
  <c r="N242" i="1"/>
  <c r="N243" i="1"/>
  <c r="N244" i="1"/>
  <c r="N245" i="1"/>
  <c r="N246" i="1"/>
  <c r="N247" i="1"/>
  <c r="N248" i="1"/>
  <c r="N249" i="1"/>
  <c r="N250" i="1"/>
  <c r="N251" i="1"/>
  <c r="N252" i="1"/>
  <c r="N253" i="1"/>
  <c r="N254" i="1"/>
  <c r="N255" i="1"/>
  <c r="N256" i="1"/>
  <c r="N257" i="1"/>
  <c r="N258" i="1"/>
  <c r="N259" i="1"/>
  <c r="N260" i="1"/>
  <c r="N261" i="1"/>
  <c r="N262" i="1"/>
  <c r="N263" i="1"/>
  <c r="N264" i="1"/>
  <c r="N265" i="1"/>
  <c r="N266" i="1"/>
  <c r="N267" i="1"/>
  <c r="N268" i="1"/>
  <c r="N269" i="1"/>
  <c r="N270" i="1"/>
  <c r="N271" i="1"/>
  <c r="N272" i="1"/>
  <c r="N273" i="1"/>
  <c r="N274" i="1"/>
  <c r="N275" i="1"/>
  <c r="N276" i="1"/>
  <c r="N277" i="1"/>
  <c r="N278" i="1"/>
  <c r="N279" i="1"/>
  <c r="N280" i="1"/>
  <c r="N281" i="1"/>
  <c r="N282" i="1"/>
  <c r="N283" i="1"/>
  <c r="N284" i="1"/>
  <c r="N285" i="1"/>
  <c r="N286" i="1"/>
  <c r="N287" i="1"/>
  <c r="N288" i="1"/>
  <c r="N289" i="1"/>
  <c r="N290" i="1"/>
  <c r="N291" i="1"/>
  <c r="N292" i="1"/>
  <c r="N293" i="1"/>
  <c r="N294" i="1"/>
  <c r="N295" i="1"/>
  <c r="N296" i="1"/>
  <c r="N297" i="1"/>
  <c r="N298" i="1"/>
  <c r="N299" i="1"/>
  <c r="N300" i="1"/>
  <c r="N301" i="1"/>
  <c r="N302" i="1"/>
  <c r="N303" i="1"/>
  <c r="N304" i="1"/>
  <c r="N305" i="1"/>
  <c r="N306" i="1"/>
  <c r="N307" i="1"/>
  <c r="N308" i="1"/>
  <c r="N309" i="1"/>
  <c r="N310" i="1"/>
  <c r="N311" i="1"/>
  <c r="N312" i="1"/>
  <c r="N313" i="1"/>
  <c r="N314" i="1"/>
  <c r="N315" i="1"/>
  <c r="N316" i="1"/>
  <c r="N317" i="1"/>
  <c r="N318" i="1"/>
  <c r="N319" i="1"/>
  <c r="N320" i="1"/>
  <c r="N321" i="1"/>
  <c r="N322" i="1"/>
  <c r="N323" i="1"/>
  <c r="N324" i="1"/>
  <c r="N325" i="1"/>
  <c r="N326" i="1"/>
  <c r="N327" i="1"/>
  <c r="N328" i="1"/>
  <c r="N329" i="1"/>
  <c r="N330" i="1"/>
  <c r="N331" i="1"/>
  <c r="N332" i="1"/>
  <c r="N333" i="1"/>
  <c r="N334" i="1"/>
  <c r="N335" i="1"/>
  <c r="N336" i="1"/>
  <c r="N337" i="1"/>
  <c r="N338" i="1"/>
  <c r="N339" i="1"/>
  <c r="N340" i="1"/>
  <c r="N341" i="1"/>
  <c r="N342" i="1"/>
  <c r="N343" i="1"/>
  <c r="N344" i="1"/>
  <c r="N345" i="1"/>
  <c r="N346" i="1"/>
  <c r="N347" i="1"/>
  <c r="N348" i="1"/>
  <c r="N349" i="1"/>
  <c r="N350" i="1"/>
  <c r="N351" i="1"/>
  <c r="N352" i="1"/>
  <c r="N353" i="1"/>
  <c r="N354" i="1"/>
  <c r="N355" i="1"/>
  <c r="N356" i="1"/>
  <c r="N357" i="1"/>
  <c r="N358" i="1"/>
  <c r="N359" i="1"/>
  <c r="N360" i="1"/>
  <c r="N361" i="1"/>
  <c r="N362" i="1"/>
  <c r="N363" i="1"/>
  <c r="N364" i="1"/>
  <c r="N365" i="1"/>
  <c r="N366" i="1"/>
  <c r="N367" i="1"/>
  <c r="N368" i="1"/>
  <c r="N369" i="1"/>
  <c r="N370" i="1"/>
  <c r="N371" i="1"/>
  <c r="N372" i="1"/>
  <c r="N373" i="1"/>
  <c r="N374" i="1"/>
  <c r="N375" i="1"/>
  <c r="N376" i="1"/>
  <c r="N377" i="1"/>
  <c r="N378" i="1"/>
  <c r="N379" i="1"/>
  <c r="N380" i="1"/>
  <c r="N381" i="1"/>
  <c r="N382" i="1"/>
  <c r="N383" i="1"/>
  <c r="N384" i="1"/>
  <c r="N385" i="1"/>
  <c r="N386" i="1"/>
  <c r="N387" i="1"/>
  <c r="N388" i="1"/>
  <c r="N389" i="1"/>
  <c r="N390" i="1"/>
  <c r="N391" i="1"/>
  <c r="N392" i="1"/>
  <c r="N393" i="1"/>
  <c r="N394" i="1"/>
  <c r="N395" i="1"/>
  <c r="N396" i="1"/>
  <c r="N397" i="1"/>
  <c r="N398" i="1"/>
  <c r="N399" i="1"/>
  <c r="N400" i="1"/>
  <c r="N401" i="1"/>
  <c r="N402" i="1"/>
  <c r="N403" i="1"/>
  <c r="N404" i="1"/>
  <c r="N405" i="1"/>
  <c r="N406" i="1"/>
  <c r="N407" i="1"/>
  <c r="N408" i="1"/>
  <c r="N409" i="1"/>
  <c r="N410" i="1"/>
  <c r="N411" i="1"/>
  <c r="N412" i="1"/>
  <c r="N413" i="1"/>
  <c r="N414" i="1"/>
  <c r="N415" i="1"/>
  <c r="N416" i="1"/>
  <c r="N417" i="1"/>
  <c r="N418" i="1"/>
  <c r="N419" i="1"/>
  <c r="N420" i="1"/>
  <c r="N421" i="1"/>
  <c r="N422" i="1"/>
  <c r="N423" i="1"/>
  <c r="N424" i="1"/>
  <c r="N425" i="1"/>
  <c r="N426" i="1"/>
  <c r="N427" i="1"/>
  <c r="N428" i="1"/>
  <c r="N429" i="1"/>
  <c r="N430" i="1"/>
  <c r="N431" i="1"/>
  <c r="N432" i="1"/>
  <c r="N433" i="1"/>
  <c r="N434" i="1"/>
  <c r="N435" i="1"/>
  <c r="N436" i="1"/>
  <c r="N437" i="1"/>
  <c r="N438" i="1"/>
  <c r="N439" i="1"/>
  <c r="N440" i="1"/>
  <c r="N441" i="1"/>
  <c r="N442" i="1"/>
  <c r="N443" i="1"/>
  <c r="N444" i="1"/>
  <c r="N445" i="1"/>
  <c r="N446" i="1"/>
  <c r="N447" i="1"/>
  <c r="N448" i="1"/>
  <c r="N449" i="1"/>
  <c r="N450" i="1"/>
  <c r="N451" i="1"/>
  <c r="N452" i="1"/>
  <c r="N453" i="1"/>
  <c r="N454" i="1"/>
  <c r="N455" i="1"/>
  <c r="N456" i="1"/>
  <c r="N457" i="1"/>
  <c r="N458" i="1"/>
  <c r="N459" i="1"/>
  <c r="N460" i="1"/>
  <c r="N461" i="1"/>
  <c r="N462" i="1"/>
  <c r="N463" i="1"/>
  <c r="N464" i="1"/>
  <c r="N465" i="1"/>
  <c r="N466" i="1"/>
  <c r="N467" i="1"/>
  <c r="N468" i="1"/>
  <c r="N469" i="1"/>
  <c r="N470" i="1"/>
  <c r="N471" i="1"/>
  <c r="N472" i="1"/>
  <c r="N473" i="1"/>
  <c r="N474" i="1"/>
  <c r="N475" i="1"/>
  <c r="N476" i="1"/>
  <c r="N477" i="1"/>
  <c r="N478" i="1"/>
  <c r="N479" i="1"/>
  <c r="N480" i="1"/>
  <c r="N481" i="1"/>
  <c r="N482" i="1"/>
  <c r="N483" i="1"/>
  <c r="N484" i="1"/>
  <c r="N485" i="1"/>
  <c r="N486" i="1"/>
  <c r="N487" i="1"/>
  <c r="N488" i="1"/>
  <c r="N489" i="1"/>
  <c r="N490" i="1"/>
  <c r="N491" i="1"/>
  <c r="N492" i="1"/>
  <c r="N493" i="1"/>
  <c r="N494" i="1"/>
  <c r="N495" i="1"/>
  <c r="N496" i="1"/>
  <c r="N497" i="1"/>
  <c r="N498" i="1"/>
  <c r="N499" i="1"/>
  <c r="N500" i="1"/>
  <c r="N501" i="1"/>
  <c r="N502" i="1"/>
  <c r="N503" i="1"/>
  <c r="N504" i="1"/>
  <c r="N505" i="1"/>
  <c r="N506" i="1"/>
  <c r="N507" i="1"/>
  <c r="N508" i="1"/>
  <c r="N509" i="1"/>
  <c r="N510" i="1"/>
  <c r="N511" i="1"/>
  <c r="N512" i="1"/>
  <c r="N513" i="1"/>
  <c r="N514" i="1"/>
  <c r="N515" i="1"/>
  <c r="N516" i="1"/>
  <c r="N517" i="1"/>
  <c r="N518" i="1"/>
  <c r="N519" i="1"/>
  <c r="N520" i="1"/>
  <c r="N521" i="1"/>
  <c r="N522" i="1"/>
  <c r="N523" i="1"/>
  <c r="N524" i="1"/>
  <c r="N525" i="1"/>
  <c r="N526" i="1"/>
  <c r="N527" i="1"/>
  <c r="N528" i="1"/>
  <c r="N529" i="1"/>
  <c r="N530" i="1"/>
  <c r="N531" i="1"/>
  <c r="N532" i="1"/>
  <c r="N533" i="1"/>
  <c r="N534" i="1"/>
  <c r="N535" i="1"/>
  <c r="N536" i="1"/>
  <c r="N537" i="1"/>
  <c r="N538" i="1"/>
  <c r="N539" i="1"/>
  <c r="N540" i="1"/>
  <c r="N541" i="1"/>
  <c r="N542" i="1"/>
  <c r="N543" i="1"/>
  <c r="N544" i="1"/>
  <c r="N545" i="1"/>
  <c r="N546" i="1"/>
  <c r="N547" i="1"/>
  <c r="N548" i="1"/>
  <c r="N549" i="1"/>
  <c r="N550" i="1"/>
  <c r="N551" i="1"/>
  <c r="N552" i="1"/>
  <c r="N553" i="1"/>
  <c r="N554" i="1"/>
  <c r="N555" i="1"/>
  <c r="N556" i="1"/>
  <c r="N557" i="1"/>
  <c r="N558" i="1"/>
  <c r="N559" i="1"/>
  <c r="N560" i="1"/>
  <c r="N561" i="1"/>
  <c r="N562" i="1"/>
  <c r="N563" i="1"/>
  <c r="N564" i="1"/>
  <c r="N565" i="1"/>
  <c r="N566" i="1"/>
  <c r="N567" i="1"/>
  <c r="N568" i="1"/>
  <c r="N569" i="1"/>
  <c r="N570" i="1"/>
  <c r="N571" i="1"/>
  <c r="N572" i="1"/>
  <c r="N573" i="1"/>
  <c r="N9" i="1"/>
  <c r="O575" i="1" l="1"/>
</calcChain>
</file>

<file path=xl/sharedStrings.xml><?xml version="1.0" encoding="utf-8"?>
<sst xmlns="http://schemas.openxmlformats.org/spreadsheetml/2006/main" count="3966" uniqueCount="2208">
  <si>
    <t xml:space="preserve">ALCALDIA LOCAL DE TEUSAQUILLO </t>
  </si>
  <si>
    <t xml:space="preserve">BASE CONTRACTUAL </t>
  </si>
  <si>
    <t xml:space="preserve">VIGENCIA 2025 </t>
  </si>
  <si>
    <t xml:space="preserve">LINK </t>
  </si>
  <si>
    <t xml:space="preserve">NUMERO DE COMPROMISO </t>
  </si>
  <si>
    <t xml:space="preserve">COMPROMISO </t>
  </si>
  <si>
    <t xml:space="preserve">CONTRATISTA </t>
  </si>
  <si>
    <t>OBJETO</t>
  </si>
  <si>
    <t>VALOR TOTAL DE CONTRATO</t>
  </si>
  <si>
    <t>https://community.secop.gov.co/Public/Tendering/OpportunityDetail/Index?noticeUID=CO1.NTC.7549373&amp;isFromPublicArea=True&amp;isModal=False</t>
  </si>
  <si>
    <t>001-2025</t>
  </si>
  <si>
    <t>CONTRATO DE PRESTACION DE SERVICIOS PROFESIONALES</t>
  </si>
  <si>
    <t>ANYELA ISABEL MENDEZ SANTOS</t>
  </si>
  <si>
    <t>CC</t>
  </si>
  <si>
    <t>1016053671</t>
  </si>
  <si>
    <t>Prestar los servicios profesionales especializados  en la implementación de las herramientas de gestión a través de la asistencia técnica especializada a los responsables e integrantes de los procesos, siguiendo  los lineamientos metodológicos establecidos por la oficina asesora de planeación de la secretaría distrital de gobierno CERTIFICACIÓN DE NO EXISTENCIA DE PERSONAL Número 56694 del30 enero 2025</t>
  </si>
  <si>
    <t>https://community.secop.gov.co/Public/Tendering/OpportunityDetail/Index?noticeUID=CO1.NTC.7589117&amp;isFromPublicArea=True&amp;isModal=False</t>
  </si>
  <si>
    <t>002-2025</t>
  </si>
  <si>
    <t>CONTRATO DE PRESTACION DE SERVICIOS DE APOYO A LA GESTION</t>
  </si>
  <si>
    <t>ANDRES FELIPE ROJAS BERMUDEZ</t>
  </si>
  <si>
    <t>1022443744</t>
  </si>
  <si>
    <t>prestar los servicios de apoyo en la gestión para  realizar las actividades operativas y administrativas  relacionadas con las diferentes instancias de participación requeridas en el marco del plan de  desarrollo local CERTIFICACIÓN DE NO EXISTENCIA DE PERSONAL Número 56734 del 30 enero 2025</t>
  </si>
  <si>
    <t>https://community.secop.gov.co/Public/Tendering/OpportunityDetail/Index?noticeUID=CO1.NTC.7549386&amp;isFromPublicArea=True&amp;isModal=False</t>
  </si>
  <si>
    <t>003-2025</t>
  </si>
  <si>
    <t>JULIANA  MURILLO RUBIO</t>
  </si>
  <si>
    <t>1090495904</t>
  </si>
  <si>
    <t>Prestar servicios profesionales para apoyar al despacho de la alcaldesa local en la gestión de los  procesos administrativos que coadyuven al fortalecimiento institucional en torno a las actividades que realiza el fondo de desarrollo local en sus diferentes dependencias. CERTIFICACIÓN DE NO EXISTENCIA DE PERSONAL Número 56735 del 30 enero 2025</t>
  </si>
  <si>
    <t>https://community.secop.gov.co/Public/Tendering/OpportunityDetail/Index?noticeUID=CO1.NTC.7616132&amp;isFromPublicArea=True&amp;isModal=False</t>
  </si>
  <si>
    <t>004-2025</t>
  </si>
  <si>
    <t>MARIA VALENTINA BERDUGO BENITEZ</t>
  </si>
  <si>
    <t>1052416800</t>
  </si>
  <si>
    <t>prestar servicios técnicos de apoyo a la gestión para desarrollar las diferentes acciones requeridas  en las etapas precontractual, contractual y post-contractual de los procesos de adquisición de bienes y servicios y demás actividades administrativas contractuales que realice el fondo de desarrollo local de Teusaquillo. CERTIFICACIÓN DE NO EXISTENCIA DE PERSONAL Número 56693 del 30 enero 2025</t>
  </si>
  <si>
    <t>https://community.secop.gov.co/Public/Tendering/OpportunityDetail/Index?noticeUID=CO1.NTC.7588157&amp;isFromPublicArea=True&amp;isModal=False</t>
  </si>
  <si>
    <t>005-2025</t>
  </si>
  <si>
    <t>JAIRO ESTEBAN SARASTY HUERTAS</t>
  </si>
  <si>
    <t>1085265170</t>
  </si>
  <si>
    <t>Prestar servicios profesionales en el área de gestión del desarrollo administrativa y financiera en lo relacionado con la elaboración, seguimiento,  análisis y administración del presupuesto del fondo de desarrollo local de Teusaquillo CERTIFICACIÓN DE NO EXISTENCIA DE PERSONAL Número 56733 del 30 enero 2025</t>
  </si>
  <si>
    <t>https://community.secop.gov.co/Public/Tendering/OpportunityDetail/Index?noticeUID=CO1.NTC.7620244&amp;isFromPublicArea=True&amp;isModal=False</t>
  </si>
  <si>
    <t>007-2025</t>
  </si>
  <si>
    <t>JAIME  MORA BOSIGA</t>
  </si>
  <si>
    <t>79963083</t>
  </si>
  <si>
    <t>Prestar servicios profesionales en el marco  del proyecto 2734 Teusaquillo con infraestructura  social y demás actividades requeridas en el  marco del plan de desarrollo local 2025- 2028. CERTIFICACIÓN DE NO EXISTENCIA DE PERSONAL Número 57194 del 06 de febrero de 2025 Memorando de solicitud No. 20256320001303 del 17/02/2025.</t>
  </si>
  <si>
    <t>https://community.secop.gov.co/Public/Tendering/OpportunityDetail/Index?noticeUID=CO1.NTC.7633880&amp;isFromPublicArea=True&amp;isModal=False</t>
  </si>
  <si>
    <t>008 2025</t>
  </si>
  <si>
    <t>ALVARO ENRIQUE ESCOBAR QUINTERO</t>
  </si>
  <si>
    <t>1013622597</t>
  </si>
  <si>
    <t>Prestar servicios profesionales para realizar el apoyo a la supervisión y formulación del proyecto de inversión 2665 Teusaquillo participa  en comunidad y demás actividades requeridas en  el marco del plan de desarrollo local 2025-2028. CERTIFICACIÓN DE NO EXISTENCIA DE PERSONAL Número 57193 del 06 de febrero de 2025</t>
  </si>
  <si>
    <t>009-2025</t>
  </si>
  <si>
    <t>JUAN CARLOS ORTEGA TORRES</t>
  </si>
  <si>
    <t>79319302</t>
  </si>
  <si>
    <t>https://community.secop.gov.co/Public/Tendering/OpportunityDetail/Index?noticeUID=CO1.NTC.7657004&amp;isFromPublicArea=True&amp;isModal=False</t>
  </si>
  <si>
    <t>010 2025</t>
  </si>
  <si>
    <t>YOANA  CARDOZO CORREA</t>
  </si>
  <si>
    <t>52888316</t>
  </si>
  <si>
    <t>Prestar servicios técnicos de apoyo a la  gestión para apoyar las etapas precontractual, contractual y post-contactual de los procesos de adquisición de bienes y servicios y demás actividades administrativas contractuales que  realice el fondo de desarrollo local de Teusaquillo. CERTIFICACIÓN DE NO EXISTENCIA DE PERSONAL Número 57192 del 06 de febrero de 2025</t>
  </si>
  <si>
    <t>https://community.secop.gov.co/Public/Tendering/ContractNoticePhases/View?PPI=CO1.PPI.37564532&amp;isFromPublicArea=True&amp;isModal=False</t>
  </si>
  <si>
    <t>011-2025</t>
  </si>
  <si>
    <t>MICHELL ALEJANDRA LIEVANO REINA</t>
  </si>
  <si>
    <t>1001098773</t>
  </si>
  <si>
    <t>Prestar servicios de apoyo a la gestión para fortalecer transversalmente la dirección de gestión local, en las actividades propias  del área. CERTIFICACIÓN DE NO EXISTENCIA DE PERSONAL Número 57285 del 08 de febrero de 2025. Memorando de slicitud No. 20256320001403 del 18/2/25.</t>
  </si>
  <si>
    <t>https://community.secop.gov.co/Public/Tendering/OpportunityDetail/Index?noticeUID=CO1.NTC.7638888&amp;isFromPublicArea=True&amp;isModal=False</t>
  </si>
  <si>
    <t>012-2025</t>
  </si>
  <si>
    <t>LAURA NATALIA GAMBOA PORTELA</t>
  </si>
  <si>
    <t>1000286241</t>
  </si>
  <si>
    <t>Prestar servicios técnicos de apoyo a la gestión  para efectuar las actividades relacionadas con  los temas de planes de emergencia cargados para  los eventos de aglomeración en el marco del sistema único de gestión de aglomeraciones (SUGA),  así como el seguimiento y control de los eventos  de baja complejidad a efectuarse en la localidad. CERTIFICACIÓN DE NO EXISTENCIA DE PERSONAL Número 57284 del 08 de febrero de 2025. Memorando de solicitud No. 20256320001273 del 17/2/2025.</t>
  </si>
  <si>
    <t>https://community.secop.gov.co/Public/Tendering/OpportunityDetail/Index?noticeUID=CO1.NTC.7815134&amp;isFromPublicArea=True&amp;isModal=False</t>
  </si>
  <si>
    <t>013 2025</t>
  </si>
  <si>
    <t>LUIS ERNESTO FRENCH COLLAZOS</t>
  </si>
  <si>
    <t>19250295</t>
  </si>
  <si>
    <t>Prestar servicios de apoyo a la gestión para realizar las actividades operativas y administrativas relacionadas con las diferentes  instancias de participación requeridas en el  marco del plan de desarrollo local CERTIFICACIÓN DE NO EXISTENCIA DE PERSONAL Número 58721 del 02 de marzo de 2025</t>
  </si>
  <si>
    <t>014 2025</t>
  </si>
  <si>
    <t>JULIAN CAMILO MATEUS SANCHEZ</t>
  </si>
  <si>
    <t>1032465935</t>
  </si>
  <si>
    <t>015-2025</t>
  </si>
  <si>
    <t>DIANA MARIA GUEVARA ANDRADE</t>
  </si>
  <si>
    <t>51974973</t>
  </si>
  <si>
    <t>Prestar servicios profesionales para realizar el apoyo a la supervisión y formulación del proyecto de inversión 2665 Teusaquillo participa  en comunidad y demás actividades requeridas en  el marco del plan de desarrollo local 2025-2028. CERTIFICACIÓN DE NO EXISTENCIA DE PERSONAL Número 57193 del 06 de febrero de 2025. 20256320001413 del 18/2/25.</t>
  </si>
  <si>
    <t>https://community.secop.gov.co/Public/Tendering/OpportunityDetail/Index?noticeUID=CO1.NTC.7637929&amp;isFromPublicArea=True&amp;isModal=False</t>
  </si>
  <si>
    <t>016 2025</t>
  </si>
  <si>
    <t>MATHEU  MAUSSA AVILA</t>
  </si>
  <si>
    <t>1010073718</t>
  </si>
  <si>
    <t>Prestar servicios profesionales en la promoción, acompañamiento y desarrollo de los planes de acción de las instancias de carácter interinstitucional y las instancias de participación locales, así como los procesos y eventos comunitarios en la localidad. CERTIFICACIÓN DE NO EXISTENCIA DE PERSONAL Número 57195 del 06 de febrero de 2025</t>
  </si>
  <si>
    <t>https://community.secop.gov.co/Public/Tendering/OpportunityDetail/Index?noticeUID=CO1.NTC.7662171&amp;isFromPublicArea=True&amp;isModal=False</t>
  </si>
  <si>
    <t>017 2025</t>
  </si>
  <si>
    <t>EDNA MARGARITA DAVILA NOVOA</t>
  </si>
  <si>
    <t>39540981</t>
  </si>
  <si>
    <t>Prestar servicios de apoyo a la gestión en la ejecución del proceso de correspondencia que se  genera en CDI de la alcaldía local de Teusaquillo. CERTIFICACIÓN DE NO EXISTENCIA DE PERSONAL Número 57280 del 08 de febrero de 2025</t>
  </si>
  <si>
    <t>018 2025</t>
  </si>
  <si>
    <t>JHON FREDY CABRERA AYA</t>
  </si>
  <si>
    <t>12210415</t>
  </si>
  <si>
    <t>https://community.secop.gov.co/Public/Tendering/OpportunityDetail/Index?noticeUID=CO1.NTC.7663510&amp;isFromPublicArea=True&amp;isModal=False</t>
  </si>
  <si>
    <t>019 2025</t>
  </si>
  <si>
    <t>ANGELICA MARIA TRIANA SUAREZ</t>
  </si>
  <si>
    <t>1106948950</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</si>
  <si>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CERTIFICACIÓN DE NO EXISTENCIA DE PERSONAL Número 57277 del 08 de febrero de 2025</t>
  </si>
  <si>
    <t>https://community.secop.gov.co/Public/Tendering/OpportunityDetail/Index?noticeUID=CO1.NTC.7688580&amp;isFromPublicArea=True&amp;isModal=False</t>
  </si>
  <si>
    <t>020 2025</t>
  </si>
  <si>
    <t>DANNA VALENTINA RODRIGUEZ FRANCO</t>
  </si>
  <si>
    <t>1012329989</t>
  </si>
  <si>
    <t>Prestar servicios de apoyo en la gestión  para realizar las actividades operativas y  administrativas relacionadas con las diferentes  instancias de participación requeridas en el marco del plan de desarrollo local. CERTIFICACIÓN DE NO EXISTENCIA DE PERSONAL Número 57287 del 08 de febrero de 2025</t>
  </si>
  <si>
    <t>https://community.secop.gov.co/Public/Tendering/OpportunityDetail/Index?noticeUID=CO1.NTC.7663614&amp;isFromPublicArea=True&amp;isModal=False</t>
  </si>
  <si>
    <t>021-2025</t>
  </si>
  <si>
    <t>EDGAR  ESCOBAR ZULOAGA</t>
  </si>
  <si>
    <t>19275820</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</si>
  <si>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CERTIFICACIÓN DE NO EXISTENCIA DE PERSONAL Número 57278 del 08 de febrero de 2025</t>
  </si>
  <si>
    <t>https://community.secop.gov.co/Public/Tendering/OpportunityDetail/Index?noticeUID=CO1.NTC.7688696&amp;isFromPublicArea=True&amp;isModal=False</t>
  </si>
  <si>
    <t>022 2025</t>
  </si>
  <si>
    <t>JHONN DAIRO MARTINEZ HEJEILE</t>
  </si>
  <si>
    <t>1013606812</t>
  </si>
  <si>
    <t>Prestar servicios de apoyo a la  gestión en los trámites relacionados  con la recepción, organización, entrada  y salida de materiales, suministros, bienes y equipos requeridos por la alcaldía local de Teusaquillo CERTIFICACIÓN DE NO EXISTENCIA DE PERSONAL Número 57870 del 15 de febrero de 2025</t>
  </si>
  <si>
    <t>https://community.secop.gov.co/Public/Tendering/OpportunityDetail/Index?noticeUID=CO1.NTC.7711060&amp;isFromPublicArea=True&amp;isModal=False</t>
  </si>
  <si>
    <t>023 2025</t>
  </si>
  <si>
    <t>GISELLE LORENA MENDEZ JAIMES</t>
  </si>
  <si>
    <t>1022982488</t>
  </si>
  <si>
    <t>Prestar servicios como gestor de convivencia, para apoyar en la atención de movilizaciones, aglomeraciones, seguridad ciudadana, convivencia y  prevención de conflictividades, así como,  realizar el acompañamiento a los operativos y jornadas relacionadas con asuntos de prevención de emergencias, seguridad y convivencia de la localidad. CERTIFICACIÓN DE NO EXISTENCIA DE PERSONAL Número 57846 del 15 de febrero de 2025</t>
  </si>
  <si>
    <t>024 2025</t>
  </si>
  <si>
    <t>LYDA ALIER BUITRAGO RAMIREZ</t>
  </si>
  <si>
    <t>52132746</t>
  </si>
  <si>
    <t>025 2025</t>
  </si>
  <si>
    <t>NORMA CONSTANZA ORTIZ GONZALEZ</t>
  </si>
  <si>
    <t>52799008</t>
  </si>
  <si>
    <t>026-2025</t>
  </si>
  <si>
    <t>MARLENNY  GOMEZ</t>
  </si>
  <si>
    <t>52036587</t>
  </si>
  <si>
    <t>https://community.secop.gov.co/Public/Tendering/OpportunityDetail/Index?noticeUID=CO1.NTC.7688694&amp;isFromPublicArea=True&amp;isModal=False</t>
  </si>
  <si>
    <t>027 2025</t>
  </si>
  <si>
    <t>JUAN CAMILO CUERVO ROCHA</t>
  </si>
  <si>
    <t>1015397405</t>
  </si>
  <si>
    <t>Prestar servicios profesionales al  área de gestión policiva en la alcaldía local de Teusaquillo con la finalidad  de gestionar integralmente las solicitudes de proposiciones, requerimientos de entes de control, corporaciones públicas y emisión de conceptos jurídicos. CERTIFICACIÓN DE NO EXISTENCIA DE PERSONAL Número 57855 del 15 de febrero de 2025</t>
  </si>
  <si>
    <t>028-2025</t>
  </si>
  <si>
    <t>MIGUEL ANGEL RODRIGUEZ RODRIGUEZ</t>
  </si>
  <si>
    <t>1010209957</t>
  </si>
  <si>
    <t>Prestar servicios técnicos de apoyo a la  gestión para apoyar las etapas precontractual, contractual y post-contactual de los procesos de adquisición de bienes y servicios y demás actividades administrativas contractuales que  realice el fondo de desarrollo local de Teusaquillo. CERTIFICACIÓN DE NO EXISTENCIA DE PERSONAL Número 57192 del 06 de febrero de 2025. memorando de solicitud No. 20256320001423 del 19/2/2025</t>
  </si>
  <si>
    <t>https://community.secop.gov.co/Public/Tendering/OpportunityDetail/Index?noticeUID=CO1.NTC.7676419&amp;isFromPublicArea=True&amp;isModal=False</t>
  </si>
  <si>
    <t>029 2025</t>
  </si>
  <si>
    <t>GEIDY YURELSY VELANDIA CASTRO</t>
  </si>
  <si>
    <t>1054679821</t>
  </si>
  <si>
    <t>Prestar sus servicios profesionales para  apoyar al alcalde (sa) local en la promoción,  acompañamiento, coordinación y atención de las  instancias de coordinación interinstitucionales  y las instancias de participación locales, así como los procesos comunitarios en la localidad. CERTIFICACIÓN DE NO EXISTENCIA DE PERSONAL Número 57286 del 08 de febrero de 2025</t>
  </si>
  <si>
    <t>030-2025</t>
  </si>
  <si>
    <t>JUAN PABLO CANIZALES BAQUERO</t>
  </si>
  <si>
    <t>1018484758</t>
  </si>
  <si>
    <t>https://community.secop.gov.co/Public/Tendering/OpportunityDetail/Index?noticeUID=CO1.NTC.7693060&amp;isFromPublicArea=True&amp;isModal=False</t>
  </si>
  <si>
    <t>031-2025</t>
  </si>
  <si>
    <t>SOFIA  FLOREZ OCAMPO</t>
  </si>
  <si>
    <t>1015480342</t>
  </si>
  <si>
    <t>Prestar servicios de apoyo a la gestión  en el manejo y seguimiento de los trámites  administrativos con carácter secretarial que se adelanten en el despacho de la  alcaldía local de Teusaquillo CERTIFICACIÓN DE NO EXISTENCIA DE PERSONAL Número 57841 del 15 de febrero de 2025</t>
  </si>
  <si>
    <t>032 2025</t>
  </si>
  <si>
    <t>JACKSON SAIR FINO LOPEZ</t>
  </si>
  <si>
    <t>80170093</t>
  </si>
  <si>
    <t>https://community.secop.gov.co/Public/Tendering/OpportunityDetail/Index?noticeUID=CO1.NTC.7711365&amp;isFromPublicArea=True&amp;isModal=False</t>
  </si>
  <si>
    <t>033 2025</t>
  </si>
  <si>
    <t>DOLLY PATRICIA AMAYA GUEVARA</t>
  </si>
  <si>
    <t>39811522</t>
  </si>
  <si>
    <t>prestar servicios de apoyo a la gestión en actividades administrativas,  logísticas y operativas relacionadas con el proyecto de inversión 2354 Teusaquillo actúa contra el cambio climático CERTIFICACIÓN DE NO EXISTENCIA DE PERSONAL Número 57833 del 15 de febrero de 2025</t>
  </si>
  <si>
    <t>https://community.secop.gov.co/Public/Tendering/OpportunityDetail/Index?noticeUID=CO1.NTC.7710858&amp;isFromPublicArea=True&amp;isModal=False</t>
  </si>
  <si>
    <t>034-2025</t>
  </si>
  <si>
    <t>CARLOS EDUARDO LAZARO BRAVO</t>
  </si>
  <si>
    <t>1067959001</t>
  </si>
  <si>
    <t>Prestar servicios profesionales jurídicos para adelantar y desarrollar los tramites contractuales, en sus diferentes etapas, para el fondo de desarrollo local de Teusaquillo. CERTIFICACIÓN DE NO EXISTENCIA DE PERSONAL Número 57191 del 06 de febrero de 2025</t>
  </si>
  <si>
    <t>035-2025</t>
  </si>
  <si>
    <t>JOSE ALEJANDRO MARTINEZ NOVOA</t>
  </si>
  <si>
    <t>1023017172</t>
  </si>
  <si>
    <t>036-2025</t>
  </si>
  <si>
    <t>OSCAR MAURICIO HERNANDEZ BELTRAN</t>
  </si>
  <si>
    <t>1111193479</t>
  </si>
  <si>
    <t>https://community.secop.gov.co/Public/Tendering/OpportunityDetail/Index?noticeUID=CO1.NTC.7710975&amp;isFromPublicArea=True&amp;isModal=False</t>
  </si>
  <si>
    <t>037-2025</t>
  </si>
  <si>
    <t>LIZETH VIVIANA SERRATO ALVAREZ</t>
  </si>
  <si>
    <t>1005154661</t>
  </si>
  <si>
    <t>Prestar servicios profesionales para apoyar la supervisión, ejecución y formulación del proyecto de inversión 2663 en los aspectos contractuales y aquellas actividades requeridas en el  marco del plan de desarrollo local 2025-2028. CERTIFICACIÓN DE NO EXISTENCIA DE PERSONAL Número 57815 del 14 de febrero de 2025</t>
  </si>
  <si>
    <t>https://community.secop.gov.co/Public/Tendering/OpportunityDetail/Index?noticeUID=CO1.NTC.7709222&amp;isFromPublicArea=True&amp;isModal=False</t>
  </si>
  <si>
    <t>038-2025</t>
  </si>
  <si>
    <t>LAURA  SILVA QUINTERO</t>
  </si>
  <si>
    <t>1020835360</t>
  </si>
  <si>
    <t>prestar servicios profesionales para la  formulación y apoyo a la supervisión del proyecto de inversión 2325 Teusaquillo protege,  cuida y fortalece, con la finalidad de vincular mujeres cuidadoras a estrategias del cuidado y  demás actividades requeridas en el marco del  plan de desarrollo local 2025-2028. CERTIFICACIÓN DE NO EXISTENCIA DE PERSONAL Número 57845 del 15 de febrero de 2025</t>
  </si>
  <si>
    <t>https://community.secop.gov.co/Public/Tendering/OpportunityDetail/Index?noticeUID=CO1.NTC.7743816&amp;isFromPublicArea=True&amp;isModal=False</t>
  </si>
  <si>
    <t>039 2025</t>
  </si>
  <si>
    <t>WILSON ORLANDO RAMIREZ PERDOMO</t>
  </si>
  <si>
    <t>79821051</t>
  </si>
  <si>
    <t>Prestar servicios profesionales para la formulación del proyecto de inversión 2728 Teusaquillo mejora la calidad de vida, aunado al apoyo a la supervisión de los contratos suscritos de malla vial y demás  actividades requeridas en el marco del plan  de desarrollo local 2025-2028. CERTIFICACIÓN DE NO EXISTENCIA DE PERSONAL número 58205 del 21 febrero 2025</t>
  </si>
  <si>
    <t>040-2025</t>
  </si>
  <si>
    <t>JUAN CAMILO AMAYA PALOMAR</t>
  </si>
  <si>
    <t>1018459077</t>
  </si>
  <si>
    <t>041 2025</t>
  </si>
  <si>
    <t>SANDRA PATRICIA FELICIANO FUENTES</t>
  </si>
  <si>
    <t>52746874</t>
  </si>
  <si>
    <t>https://community.secop.gov.co/Public/Tendering/OpportunityDetail/Index?noticeUID=CO1.NTC.7807607&amp;isFromPublicArea=True&amp;isModal=False</t>
  </si>
  <si>
    <t>Prestar servicios profesionales para apoyar jurídicamente la ejecución de las acciones  requeridas para la depuración de las actuaciones  administrativas que cursan en la alcaldía local CERTIFICACIÓN DE NO EXISTENCIA DE PERSONAL Número 58737 del 02 de marzo de 2025</t>
  </si>
  <si>
    <t>042-2025</t>
  </si>
  <si>
    <t>SANDRA ISABEL BUENO JIMENEZ</t>
  </si>
  <si>
    <t>51779567</t>
  </si>
  <si>
    <t>PRESTAR SERVICIOS PROFESIONALES PARA APOYAR JURÍDICAMENTE LA EJECUCIÓN DE LAS ACCIONES REQUERIDAS PARA LA DEPURACIÓN DE LAS ACTUACIONES ADMINISTRATIVAS QUE CURSAN EN LA ALCALDÍA LOCAL. Adición y Prórroga N.° 1 - 042-2025 CPS-P (130879)</t>
  </si>
  <si>
    <t>https://community.secop.gov.co/Public/Tendering/OpportunityDetail/Index?noticeUID=CO1.NTC.7799966&amp;isFromPublicArea=True&amp;isModal=False</t>
  </si>
  <si>
    <t>043 2025</t>
  </si>
  <si>
    <t>JORGE ALEJANDRO DELGADO GONGORA</t>
  </si>
  <si>
    <t>80799640</t>
  </si>
  <si>
    <t>Prestar servicios de apoyo a la gestión para  el área de gestión del desarrollo administrativo y financiero, con la finalidad de realizar seguimiento, análisis y presentación de la  información financiera y contable requerida por el fondo de desarrollo local de Teusaquillo. CERTIFICACIÓN DE NO EXISTENCIA DE PERSONAL Número 58735 del 02 de marzo de 2025</t>
  </si>
  <si>
    <t xml:space="preserve">https://community.secop.gov.co/Public/Tendering/OpportunityDetail/Index?noticeUID=CO1.NTC.7715765&amp;isFromPublicArea=True&amp;isModal=False
</t>
  </si>
  <si>
    <t>044-2025</t>
  </si>
  <si>
    <t>ALAIN CAMILO LOPEZ ANGEL</t>
  </si>
  <si>
    <t>1032394683</t>
  </si>
  <si>
    <t>https://community.secop.gov.co/Public/Tendering/OpportunityDetail/Index?noticeUID=CO1.NTC.7715765&amp;isFromPublicArea=True&amp;isModal=False</t>
  </si>
  <si>
    <t>045 2025</t>
  </si>
  <si>
    <t>CATALINA MARIA CORREAL LESMES</t>
  </si>
  <si>
    <t>52250396</t>
  </si>
  <si>
    <t>Prestar servicios profesionales en el  área de gestión del desarrollo administrativa  y financiera con la finalidad de realizar seguimiento, análisis, elaboración y administración del presupuesto del fondo  de desarrollo local de Teusaquillo CERTIFICACIÓN DE NO EXISTENCIA DE PERSONAL Número 57853 del 15 de febrero de 2025</t>
  </si>
  <si>
    <t>https://community.secop.gov.co/Public/Tendering/OpportunityDetail/Index?noticeUID=CO1.NTC.7732172&amp;isFromPublicArea=True&amp;isModal=False</t>
  </si>
  <si>
    <t>046-2025</t>
  </si>
  <si>
    <t>BERNA PAOLA ROJAS ROA</t>
  </si>
  <si>
    <t>1122647761</t>
  </si>
  <si>
    <t>Prestar servicios profesionales en el trámite de los asuntos jurídicos y  legales que se requieran y que se encuentran en cabeza del alcalde local de Teusaquillo, especialmente relacionados con la gestión policiva, así como apoyar la programación y atención de los despachos comisorios y procedimientos legales y jurídicos que surjan en cumplimiento de la misionalidad. CERTIFICACIÓN DE NO EXISTENCIA DE PERSONAL Número 57895 del 16 de febrero de 2025</t>
  </si>
  <si>
    <t>https://community.secop.gov.co/Public/Tendering/OpportunityDetail/Index?noticeUID=CO1.NTC.7711096&amp;isFromPublicArea=True&amp;isModal=False</t>
  </si>
  <si>
    <t>047-2025</t>
  </si>
  <si>
    <t>JENNY CAROLINA PORRAS DIAZ</t>
  </si>
  <si>
    <t>1026284149</t>
  </si>
  <si>
    <t>Prestar servicios para apoyar  transversalmente al área de gestión del desarrollo administrativo y financiero. CERTIFICACIÓN DE NO EXISTENCIA DE PERSONAL Número 57869 del 15 de febrero de 2025</t>
  </si>
  <si>
    <t>048-2025</t>
  </si>
  <si>
    <t>MONICA DEL PILAR GONZALEZ MENDIGAÑA</t>
  </si>
  <si>
    <t>1033710901</t>
  </si>
  <si>
    <t>049-2025</t>
  </si>
  <si>
    <t>ADRIANA MARITZA SARMIENTO RODRIGUEZ</t>
  </si>
  <si>
    <t>52103289</t>
  </si>
  <si>
    <t>https://community.secop.gov.co/Public/Tendering/OpportunityDetail/Index?noticeUID=CO1.NTC.7748820&amp;isFromPublicArea=True&amp;isModal=False</t>
  </si>
  <si>
    <t>050-2025</t>
  </si>
  <si>
    <t>LUZ DARY AYALA PALACIO</t>
  </si>
  <si>
    <t>52011073</t>
  </si>
  <si>
    <t>Prestar servicios profesionales especializados  para apoyar al despacho de la alcaldía local  en la gestión de los procesos administrativos  que coadyuven al fortalecimiento institucional  en torno a las actividades que realiza el  fondo de desarrollo local CERTIFICACIÓN DE NO EXISTENCIA DE PERSONAL Número 57830 del 15 de febrero de 2025</t>
  </si>
  <si>
    <t>051 2025</t>
  </si>
  <si>
    <t>GUSTAVO  MARTIN ACHURY</t>
  </si>
  <si>
    <t>80808386</t>
  </si>
  <si>
    <t>052 2025</t>
  </si>
  <si>
    <t>CARLOS ARTURO SAUCEDO ALVARADO</t>
  </si>
  <si>
    <t>85162945</t>
  </si>
  <si>
    <t>https://community.secop.gov.co/Public/Tendering/OpportunityDetail/Index?noticeUID=CO1.NTC.7713331&amp;isFromPublicArea=True&amp;isModal=False</t>
  </si>
  <si>
    <t>053 2025</t>
  </si>
  <si>
    <t>JAIME CAMILO RONCANCIO JARAMILLO</t>
  </si>
  <si>
    <t>1032434474</t>
  </si>
  <si>
    <t>prestar servicios profesionales especializados  en el área de gestión administrativa y financiera,  para realizar la formulación de los proyectos de inversión y gastos de funcionamiento incluidos en  el plan anual de adquisiciones, junto a la estructuración financiera y técnica de los  procesos contractuales y el apoyo a la supervisión  en los aspectos técnicos, administrativos y financieros bajo el marco del plan de desarrollo local CERTIFICACIÓN DE NO EXISTENCIA DE PERSONAL número 58186 del 20 febrero 2025</t>
  </si>
  <si>
    <t>054-2025</t>
  </si>
  <si>
    <t>MATEO ANDRES SANCHEZ ORTEGA</t>
  </si>
  <si>
    <t>1032474926</t>
  </si>
  <si>
    <t>https://community.secop.gov.co/Public/Tendering/OpportunityDetail/Index?noticeUID=CO1.NTC.7720176&amp;isFromPublicArea=True&amp;isModal=False</t>
  </si>
  <si>
    <t>055-2025</t>
  </si>
  <si>
    <t>MARCELA  DIAZ CARDENAS</t>
  </si>
  <si>
    <t>1018412959</t>
  </si>
  <si>
    <t>Prestar servicios profesionales para apoyar  las actividades derivadas del proyecto de inversión 2728 Teusaquillo mejora la calidad de vida y demás actividades requeridas en el marco del plan de desarrollo local 2025-2028. CERTIFICACIÓN DE NO EXISTENCIA DE PERSONAL número 58170 del 20 febrero 2025</t>
  </si>
  <si>
    <t>https://community.secop.gov.co/Public/Tendering/OpportunityDetail/Index?noticeUID=CO1.NTC.7730140&amp;isFromPublicArea=True&amp;isModal=False</t>
  </si>
  <si>
    <t>056-2025</t>
  </si>
  <si>
    <t>ADRIANA MARIBETH FEDULLO RUMBO</t>
  </si>
  <si>
    <t>51802595</t>
  </si>
  <si>
    <t>Prestar servicios profesionales jurídicos para adelantar y desarrollar los tramites contractuales, en sus diferentes etapas, para el fondo de desarrollo local de Teusaquillo CERTIFICACIÓN DE NO EXISTENCIA DE PERSONAL Número 58453 del 25 de febrero de 2025</t>
  </si>
  <si>
    <t>https://community.secop.gov.co/Public/Tendering/OpportunityDetail/Index?noticeUID=CO1.NTC.7775774&amp;isFromPublicArea=True&amp;isModal=False</t>
  </si>
  <si>
    <t>057 2025</t>
  </si>
  <si>
    <t>JULIO ERNESTO LOPEZ JIMENEZ</t>
  </si>
  <si>
    <t>79128526</t>
  </si>
  <si>
    <t>Prestar servicios profesionales para apoyar jurídicamente la ejecución de las acciones  requeridas para la depuración de las actuaciones  administrativas que cursan en la alcaldía local CERTIFICACIÓN DE NO EXISTENCIA DE PERSONAL Número 58738 del 02 de marzo de 2025</t>
  </si>
  <si>
    <t>058 2025</t>
  </si>
  <si>
    <t>ADRIANA PAOLA SOCHE GUTIERREZ</t>
  </si>
  <si>
    <t>1032393858</t>
  </si>
  <si>
    <t>059-2025</t>
  </si>
  <si>
    <t>JUAN MANUEL ENSUNCHO CANTILLO</t>
  </si>
  <si>
    <t>1048210068</t>
  </si>
  <si>
    <t>Prestar servicios como gestor de convivencia, para apoyar en la atenciónmovilizaciones, aglomeraciones, seguridad ciudadana, convivencia y preveconflictividades, así como, realizar el acompañamiento a los operativos relacionadas con asuntos de prevención de emergencias, seguridad y convilocalidad. Adición y Prórroga N.º 1 - 059-2025 CPS-AG (130676)</t>
  </si>
  <si>
    <t>https://community.secop.gov.co/Public/Tendering/OpportunityDetail/Index?noticeUID=CO1.NTC.7728221&amp;isFromPublicArea=True&amp;isModal=False</t>
  </si>
  <si>
    <t>060-2025</t>
  </si>
  <si>
    <t>JULIETH VALENTINA BAQUERO MORENO</t>
  </si>
  <si>
    <t>1007664572</t>
  </si>
  <si>
    <t>Prestar servicios profesionales para gestionar todas las actividades operativas y administrativas que surjan con ocasión de la actividad de divulgación de contenido en el  marco de los proyectos de inversión del fondo de desarrollo local de Teusaquillo. CERTIFICACIÓN DE NO EXISTENCIA DE PERSONAL número 58166 del 20 febrero 2025</t>
  </si>
  <si>
    <t>https://community.secop.gov.co/Public/Tendering/OpportunityDetail/Index?noticeUID=CO1.NTC.7732408&amp;isFromPublicArea=True&amp;isModal=False</t>
  </si>
  <si>
    <t>061-2025</t>
  </si>
  <si>
    <t>HERBERT  GUERRA HERNANDEZ</t>
  </si>
  <si>
    <t>1032362468</t>
  </si>
  <si>
    <t>Prestar servicios de apoyo a la gestión para realizar todas las actividades operativas  y administrativas en el marco del plan de desarrollo local 2025-2028. CERTIFICACIÓN DE NO EXISTENCIA DE PERSONAL número 58173 del 20 febrero 2025</t>
  </si>
  <si>
    <t xml:space="preserve">
https://community.secop.gov.co/Public/Tendering/OpportunityDetail/Index?noticeUID=CO1.NTC.7728409&amp;isFromPublicArea=True&amp;isModal=False</t>
  </si>
  <si>
    <t>062-2025</t>
  </si>
  <si>
    <t>BRENDA MARCELA CORDOBA ROJAS</t>
  </si>
  <si>
    <t>1032419674</t>
  </si>
  <si>
    <t>Prestar los servicios de apoyo a la gestión  administrativa y de comunicaciones a la junta administradora local CERTIFICACIÓN DE NO EXISTENCIA DE PERSONAL Número 58439 del 24 de febrero de 2025</t>
  </si>
  <si>
    <t>063-2025</t>
  </si>
  <si>
    <t>DANIEL ANDRES MENDOZA GALVIS</t>
  </si>
  <si>
    <t>79599863</t>
  </si>
  <si>
    <t>Prestar servicios profesionales para realizar el apoyo a la supervisión y formulación del proyecto de inversión 2680 Teusaquillo mi casa  y demás actividades requeridas en el marco  del plan de desarrollo local 2025-2028 CERTIFICACIÓN DE NO EXISTENCIA DE PERSONAL Número 59892 del 26 de marzo de 2025</t>
  </si>
  <si>
    <t>064 2025</t>
  </si>
  <si>
    <t>FABIAN  HERNANDEZ MEJIA</t>
  </si>
  <si>
    <t>79268451</t>
  </si>
  <si>
    <t>065-2025</t>
  </si>
  <si>
    <t>ALEXANDER  ARIAS CASTELLANOS</t>
  </si>
  <si>
    <t>1020731527</t>
  </si>
  <si>
    <t>https://community.secop.gov.co/Public/Tendering/OpportunityDetail/Index?noticeUID=CO1.NTC.7728409&amp;isFromPublicArea=True&amp;isModal=False</t>
  </si>
  <si>
    <t>066-2025</t>
  </si>
  <si>
    <t>SUSAN DANIELA BALLEN VEGA</t>
  </si>
  <si>
    <t>1000688942</t>
  </si>
  <si>
    <t>067-2025</t>
  </si>
  <si>
    <t>DANIEL ALEXANDER ROZO CALDERON</t>
  </si>
  <si>
    <t>1024479953</t>
  </si>
  <si>
    <t>https://community.secop.gov.co/Public/Tendering/OpportunityDetail/Index?noticeUID=CO1.NTC.7854822&amp;isFromPublicArea=True&amp;isModal=False</t>
  </si>
  <si>
    <t>068-2025</t>
  </si>
  <si>
    <t>CONTRATO DE SEGUROS</t>
  </si>
  <si>
    <t>ASEGURADORA SOLIDARIA DE COLOMBIA ENTIDA D COOPERATIVA</t>
  </si>
  <si>
    <t>NIT</t>
  </si>
  <si>
    <t>860524654</t>
  </si>
  <si>
    <t>CONTRATAR LOS SEGUROS QUE AMPAREN LOS INTERESES  PATRIMONIALES, ASÍ COMO LOS BIENES QUE ESTÉN BAJO SU RESPONSABILIDAD, CUSTODIA, CUIDADO Y CONTROL,  O POR LOS QUE PUEDA SER LEGALMENTE RESPONSABLE,  ASÍ COMO EL SEGURO DE VIDA GRUPO PARA LOS EDILES  DE LA LOCALIDAD Y LA EXPEDICIÓN DE CUALQUIER OTRA PÓLIZA DE SEGUROS QUE REQUIERA EL FONDO DE DESARROLLO LOCAL DE TEUSAQUILLO EN EL DESARROLLO  DE SU ACTIVIDAD. Memorando de solicitud No. 20256320003093 de 2025.</t>
  </si>
  <si>
    <t>https://community.secop.gov.co/Public/Tendering/OpportunityDetail/Index?noticeUID=CO1.NTC.7769547&amp;isFromPublicArea=True&amp;isModal=False</t>
  </si>
  <si>
    <t>069 2025</t>
  </si>
  <si>
    <t>LINA MARCELA BOHORQUEZ POLO</t>
  </si>
  <si>
    <t>1013675635</t>
  </si>
  <si>
    <t>Prestar servicios profesionales para apoyar jurídicamente la ejecución de las acciones requeridas para el trámite e impulso procesal de las actuaciones contravencionales y/o querellas que cursen en las inspecciones  de policía de la localidad. CERTIFICACIÓN DE NO EXISTENCIA DE PERSONAL número 58169 del 20 febrero 2025</t>
  </si>
  <si>
    <t>070 2025</t>
  </si>
  <si>
    <t>CINDY VANESSA GRANADOS LONDOÑO</t>
  </si>
  <si>
    <t>1143829993</t>
  </si>
  <si>
    <t>071 2025</t>
  </si>
  <si>
    <t>CARLOS ALFONSO DURAN HUERGO</t>
  </si>
  <si>
    <t>79752434</t>
  </si>
  <si>
    <t>072 2025</t>
  </si>
  <si>
    <t>ALVARO ALEJANDRO BORBON ROZO</t>
  </si>
  <si>
    <t>80933294</t>
  </si>
  <si>
    <t>Prestar servicios profesionales jurídicos para adelantar y desarrollar los tramites contractuales, en sus diferentes etapas, para el fondo de desarrollo local de Teusaquillo. Adición y Prórroga N.° 1 - 072-2025 CPS-P (130273)</t>
  </si>
  <si>
    <t>073-2025</t>
  </si>
  <si>
    <t>JONATHAN ARMANDO HERNANDEZ BARCENAS</t>
  </si>
  <si>
    <t>1030569288</t>
  </si>
  <si>
    <t>Prestar servicios profesionales jurídicos para adelantar y desarrollar los tramites contractuales, en sus diferentes etapas, para el fondo de desarrollo local de Teusaquillo.  Adición y Prórroga N.° 1 - 073-2025 CPS-P (130273</t>
  </si>
  <si>
    <t>https://community.secop.gov.co/Public/Tendering/OpportunityDetail/Index?noticeUID=CO1.NTC.7760568&amp;isFromPublicArea=True&amp;isModal=False</t>
  </si>
  <si>
    <t>074 2025</t>
  </si>
  <si>
    <t>EDISON ALEJANDRO AGUDELO ROJAS</t>
  </si>
  <si>
    <t>1073244984</t>
  </si>
  <si>
    <t>Prestar sus servicios profesionales para apoyar  al equipo de prensa y comunicaciones de la alcaldía local en la creación, realización, producción y edición de vídeos, así como el registro, edición  y la presentación de fotografías de los acontecimientos, hechos y eventos externos e internos de la alcaldía local, para ser utilizados  como insumos de comunicación en los medios, especialmente escritos, digitales y audiovisuales. CERTIFICACIÓN DE NO EXISTENCIA DE PERSONAL número 58168 del 20 febrero 2025</t>
  </si>
  <si>
    <t>https://community.secop.gov.co/Public/Tendering/OpportunityDetail/Index?noticeUID=CO1.NTC.7763535&amp;isFromPublicArea=True&amp;isModal=False</t>
  </si>
  <si>
    <t>075 2025</t>
  </si>
  <si>
    <t>CAMILA ANDREA DIAZ CABREJO</t>
  </si>
  <si>
    <t>1014253743</t>
  </si>
  <si>
    <t>prestar servicios profesionales  en la formulación y ejecución de las actividades previstas dentro del  proyecto de inversión 2754 Teusaquillo  saludable y con bienestar, junto al desarrollo de las demás actividades requeridas en el marco del plan de  desarrollo local 2025-2028 CERTIFICACIÓN DE NO EXISTENCIA DE PERSONAL Número 57887 del 15 de febrero de 2025</t>
  </si>
  <si>
    <t>076 2025</t>
  </si>
  <si>
    <t>MARCO FIDEL MAHECHA BURGOS</t>
  </si>
  <si>
    <t>79526181</t>
  </si>
  <si>
    <t>https://community.secop.gov.co/Public/Tendering/OpportunityDetail/Index?noticeUID=CO1.NTC.7768627&amp;isFromPublicArea=True&amp;isModal=False</t>
  </si>
  <si>
    <t>077 2025</t>
  </si>
  <si>
    <t>MIGUEL EDUARDO DAVID BASTIDAS</t>
  </si>
  <si>
    <t>79451997</t>
  </si>
  <si>
    <t>Prestar servicios profesionales especializados  para apoyar el (la) alcalde (sa) local en la gestión de los asuntos relacionados con seguridad ciudadana, convivencia y prevención de conflictividades,  violencias y delitos en la localidad, de conformidad  con el marco normativo aplicable en la materia CERTIFICACIÓN DE NO EXISTENCIA DE PERSONAL número 58178 del 20 febrero 2025</t>
  </si>
  <si>
    <t>https://community.secop.gov.co/Public/Tendering/OpportunityDetail/Index?noticeUID=CO1.NTC.7771680&amp;isFromPublicArea=True&amp;isModal=False</t>
  </si>
  <si>
    <t>078 2025</t>
  </si>
  <si>
    <t>MONICA TATIANA SALAMANCA CHAVEZ</t>
  </si>
  <si>
    <t>52805703</t>
  </si>
  <si>
    <t>Apoyar al equipo de prensa y comunicaciones de la alcaldía local en la realización de productos y  piezas digitales, impresas y publicitarias de gran  formato y de animación gráfica, así como apoyar la producción y montaje de eventos. CERTIFICACIÓN DE NO EXISTENCIA DE PERSONAL Número 58828 del 02 de marzo de 2025</t>
  </si>
  <si>
    <t>078-2025</t>
  </si>
  <si>
    <t>JUAN DIEGO RIVAS CARDONA</t>
  </si>
  <si>
    <t>1020741409</t>
  </si>
  <si>
    <t>APOYAR AL EQUIPO DE PRENSA Y COMUNICACIONES DE LA ALCALDÍA LOCAL EN LA REALIZACIÓN DE PRODUCTOS Y PIEZAS DIGITALES, IMPRESAS Y PUBLICITARIAS DE GRAN FORMATO Y DE ANIMACIÓN GRÁFICA, ASÍ COMO APOYAR LA PRODUCCIÓN Y MONTAJE DE EVENTOS. Adición y Prórroga N.° 1 -078-2025 CPS-P (129863)</t>
  </si>
  <si>
    <t>https://community.secop.gov.co/Public/Tendering/OpportunityDetail/Index?noticeUID=CO1.NTC.7767979&amp;isFromPublicArea=True&amp;isModal=False</t>
  </si>
  <si>
    <t>079-2025</t>
  </si>
  <si>
    <t>LUIS EDUARDO PEÑARANDA PINEDA</t>
  </si>
  <si>
    <t>13485659</t>
  </si>
  <si>
    <t>Prestar servicios de apoyo en la conducción de los vehículos que conforman el parque automotor de propiedad o custodia del fondo  de desarrollo local de Teusaquillo, y el transporte de servidores públicos y/o colaboradores para la realización de las actividades misionales de la alcaldía local. CERTIFICACIÓN DE NO EXISTENCIA DE PERSONAL Número 58717 del 02 de marzo de 2025</t>
  </si>
  <si>
    <t>https://community.secop.gov.co/Public/Tendering/OpportunityDetail/Index?noticeUID=CO1.NTC.7778505&amp;isFromPublicArea=True&amp;isModal=False</t>
  </si>
  <si>
    <t>080 2025</t>
  </si>
  <si>
    <t>JUANITA  LLERAS MEJIA</t>
  </si>
  <si>
    <t>52413511</t>
  </si>
  <si>
    <t>prestar servicios profesionales al despacho del fondo de desarrollo local de Teusaquillo para  realizar el análisis, revisión y elaboración de documentos con carácter técnico asociados a la identificación de los documentos existentes que  permitan garantizar la terminación de la construcción  del edificio denominado ¿nueva sede de la alcaldía local de Teusaquillo, especialmente, las tareas de identificación, estudio, conducencia y pertinencia de los de los productos históricos existentes y entregados por parte de la sociedad colombiana de ingenieros CERTIFICACIÓN DE NO EXISTENCIA DE PERSONAL Número 58687 del 02 de marzo de 2025</t>
  </si>
  <si>
    <t>https://community.secop.gov.co/Public/Tendering/OpportunityDetail/Index?noticeUID=CO1.NTC.7765500&amp;isFromPublicArea=True&amp;isModal=False</t>
  </si>
  <si>
    <t>081-2025</t>
  </si>
  <si>
    <t>SANTIAGO ENRIQUE SALAZAR OSPINA</t>
  </si>
  <si>
    <t>1032479457</t>
  </si>
  <si>
    <t>PRESTAR SERVICIOS PROFESIONALES PARA LA EJECUCIÓN DE LAS ACCIONES REQUERIDAS EN EL MARCO DE LA INSPECCIÓN, VIGILANCIA Y CONTROL, ASÍ COMO LA PROYECCIÓN DE LOS REQUERIMIENTOS LEGALES A CARGO DEL ÁREA DE GESTIÓN POLICIVA Y JURÍDICA DEL FONDO DE DESARROLLO LOCAL DE TEUSAQUILLO Adición y Prórroga N.° 1 - 081-2025 CPS-P (131132)</t>
  </si>
  <si>
    <t>https://community.secop.gov.co/Public/Tendering/OpportunityDetail/Index?noticeUID=CO1.NTC.7772702&amp;isFromPublicArea=True&amp;isModal=False</t>
  </si>
  <si>
    <t>082-2025</t>
  </si>
  <si>
    <t>OSCAR ALEJANDRO VELASQUEZ RODRIGUEZ</t>
  </si>
  <si>
    <t>1000078414</t>
  </si>
  <si>
    <t>Prestar servicios de apoyo a la gestión para desarrollar tareas operativas, asistenciales, administrativas y de seguimiento que requiera el área  administrativa y financiera. CERTIFICACIÓN DE NO EXISTENCIA DE PERSONAL Número 58716 del 02 de marzo de 2025</t>
  </si>
  <si>
    <t>https://community.secop.gov.co/Public/Tendering/OpportunityDetail/Index?noticeUID=CO1.NTC.7807936&amp;isFromPublicArea=True&amp;isModal=False</t>
  </si>
  <si>
    <t>083 2025</t>
  </si>
  <si>
    <t>BETTO GERMAN DIAZ SEPULVEDA</t>
  </si>
  <si>
    <t>1020802649</t>
  </si>
  <si>
    <t>Prestar servicios de apoyo a la  gestión desarrollando actividades administrativas, logísticas y operativas relacionadas con el seguimiento de los procesos del área de gestión  del desarrollo administrativo y financiero CERTIFICACIÓN DE NO EXISTENCIA DE PERSONAL número 58167 del 20 febrero 2025</t>
  </si>
  <si>
    <t>https://community.secop.gov.co/Public/Tendering/OpportunityDetail/Index?noticeUID=CO1.NTC.7799860&amp;isFromPublicArea=True&amp;isModal=False</t>
  </si>
  <si>
    <t>084 2025</t>
  </si>
  <si>
    <t>VICTOR ANDRES CARDENAS CLEVES</t>
  </si>
  <si>
    <t>79849769</t>
  </si>
  <si>
    <t>Prestar servicios para apoyar la gestión de las actividades operativas,  administrativas y de generación de contenidos que surjan con ocasión a la actividad de divulgación de contenido en marco del plan  de inversión que se adelante en la entidad. CERTIFICACIÓN DE NO EXISTENCIA DE PERSONAL Número 57896 del 16 de febrero de 2025</t>
  </si>
  <si>
    <t>https://community.secop.gov.co/Public/Tendering/OpportunityDetail/Index?noticeUID=CO1.NTC.7769579&amp;isFromPublicArea=True&amp;isModal=False</t>
  </si>
  <si>
    <t>085 2025</t>
  </si>
  <si>
    <t>KARLA PATRICIA LOZANO BLANCO</t>
  </si>
  <si>
    <t>1102845524</t>
  </si>
  <si>
    <t>Prestar servicios profesionales para realizar  las labores requeridas en la promoción y conservación de la seguridad ciudadana, convivencia y prevención de conflictividades, junto a la articulación, asistencia y acompañamiento de las actividades relacionadas con diversidad y equidad de género, vendedores informales, espacio público y habitante de calle en la localidad de Teusaquillo. CERTIFICACIÓN DE NO EXISTENCIA DE PERSONAL Número 58732 del 02 de marzo de 2025</t>
  </si>
  <si>
    <t>https://community.secop.gov.co/Public/Tendering/OpportunityDetail/Index?noticeUID=CO1.NTC.7784133&amp;isFromPublicArea=True&amp;isModal=False</t>
  </si>
  <si>
    <t>086-2025</t>
  </si>
  <si>
    <t>OLGA CECILIA MARTINEZ OROZCO</t>
  </si>
  <si>
    <t>1014287072</t>
  </si>
  <si>
    <t>Prestar servicios de apoyo a la gestión para  desarrollar todas las actividades operativas y administrativas que surjan con ocasión de la  actividad de divulgación de contenido para cada una de las actividades ejecutadas en el  marco del plan de inversión que adelante la entidad. CERTIFICACIÓN DE NO EXISTENCIA DE PERSONAL Número 58451 del 25 de febrero de 2025</t>
  </si>
  <si>
    <t>087-2025</t>
  </si>
  <si>
    <t>CARLOS ANDRES MEDINA</t>
  </si>
  <si>
    <t>79879929</t>
  </si>
  <si>
    <t>https://community.secop.gov.co/Public/Tendering/OpportunityDetail/Index?noticeUID=CO1.NTC.7784937&amp;isFromPublicArea=True&amp;isModal=False</t>
  </si>
  <si>
    <t>088-2025</t>
  </si>
  <si>
    <t>ANDREA CAROLINA MAYORGA PATIÑO</t>
  </si>
  <si>
    <t>1022408187</t>
  </si>
  <si>
    <t>COORDINAR, LIDERAR Y ASESORAR LOS PLANES Y ESTRATEGIAS DE COMUNICACIÓN INTERNA Y EXTERNA PARA LA DIVULGACIÓN DE LOS PROGRAMAS, PROYECTOS Y ACTIVIDADES DE LA ALCALDÍA LOCAL. Adición y Prórroga N.° 1 - 088-2025 CPS-P (129868)</t>
  </si>
  <si>
    <t>089 2025</t>
  </si>
  <si>
    <t>MONICA SELENE LEON ATUESTA</t>
  </si>
  <si>
    <t>1022387858</t>
  </si>
  <si>
    <t>Prestar servicios profesionales jurídicos para adelantar y desarrollar los tramites contractuales, en sus diferentes etapas, para el fondo de desarrollo local de Teusaquillo Adición y Prórroga N.° 1 - 089-2025 CPS-P (130273)</t>
  </si>
  <si>
    <t>https://community.secop.gov.co/Public/Tendering/OpportunityDetail/Index?noticeUID=CO1.NTC.7769605&amp;isFromPublicArea=True&amp;isModal=False</t>
  </si>
  <si>
    <t>090 2025</t>
  </si>
  <si>
    <t>ELIANA MARIA RUIZ GIRALDO</t>
  </si>
  <si>
    <t>1036606688</t>
  </si>
  <si>
    <t>Prestar servicios profesionales al área de  gestión policiva en la alcaldía local de Teusaquillo con la finalidad de gestionar integralmente las solicitudes de proposiciones, requerimientos de entes de control, corporaciones públicas y emisión de conceptos jurídicos. CERTIFICACIÓN DE NO EXISTENCIA DE PERSONAL Número 58722 del 02 de marzo de 2025</t>
  </si>
  <si>
    <t>https://community.secop.gov.co/Public/Tendering/OpportunityDetail/Index?noticeUID=CO1.NTC.7810110&amp;isFromPublicArea=True&amp;isModal=False</t>
  </si>
  <si>
    <t>091 2025</t>
  </si>
  <si>
    <t>CARLOS JOSE CONTRERAS CAMPO</t>
  </si>
  <si>
    <t>1018492068</t>
  </si>
  <si>
    <t>Prestar servicios profesionales para realizar  el apoyo a la supervisión y formulación del  proyecto de inversión 2665 Teusaquillo participa  en comunidad y demás actividades requeridas en  el marco del plan de desarrollo local 2025-2028 CERTIFICACIÓN DE NO EXISTENCIA DE PERSONAL Número 58686 del 02 de marzo de 2025</t>
  </si>
  <si>
    <t>092 2025</t>
  </si>
  <si>
    <t>RAFAEL EDUARDO PEREZ ENCISO</t>
  </si>
  <si>
    <t>14326392</t>
  </si>
  <si>
    <t>https://community.secop.gov.co/Public/Tendering/OpportunityDetail/Index?noticeUID=CO1.NTC.7914956&amp;isFromPublicArea=True&amp;isModal=False</t>
  </si>
  <si>
    <t>093-2025</t>
  </si>
  <si>
    <t>YORDAN URIEL PUENTES CARRILLO</t>
  </si>
  <si>
    <t>80165942</t>
  </si>
  <si>
    <t>Prestar servicios profesionales jurídicos para orientar y articular la toma de  decisiones y análisis de escenarios en  materia de gestión policiva, con la finalidad de asegurar los procesos jurídicos adecuados en el marco de la legalidad y competencias que le asisten a la alcaldía local de Teusaquillo. CERTIFICACIÓN DE NO EXISTENCIA DE PERSONAL Número 59884 del 26 de marzo de 2025</t>
  </si>
  <si>
    <t>https://community.secop.gov.co/Public/Tendering/OpportunityDetail/Index?noticeUID=CO1.NTC.7783745&amp;isFromPublicArea=True&amp;isModal=False</t>
  </si>
  <si>
    <t>094-2025</t>
  </si>
  <si>
    <t>GERMAN FERNANDO GALVIS PINZON</t>
  </si>
  <si>
    <t>79466403</t>
  </si>
  <si>
    <t>Prestar servicios profesionales para la formulación del proyecto de inversión 2356 Teusaquillo cierra brechas, realizar el apoyo  a la supervisión de los contratos asignados  y demás actividades requeridas en el marco del plan de desarrollo local 2025-2028. CERTIFICACIÓN DE NO EXISTENCIA DE PERSONAL Número 58714 del 02 de marzo de 2025</t>
  </si>
  <si>
    <t>https://community.secop.gov.co/Public/Tendering/OpportunityDetail/Index?noticeUID=CO1.NTC.7796419&amp;isFromPublicArea=True&amp;isModal=False</t>
  </si>
  <si>
    <t>095-2025</t>
  </si>
  <si>
    <t>DIEGO ALEXANDER GONZALEZ MATIZ</t>
  </si>
  <si>
    <t>1073607098</t>
  </si>
  <si>
    <t>Prestar servicios profesionales al despacho de la alcaldía local de Teusaquillo con la finalidad de adelantar los trámites y verificación de los procesos administrativos de gestión, coadyuvando al fortalecimiento institucional en torno al cumplimiento de las actividades y metas programadas por el fondo de desarrollo local CERTIFICACIÓN DE NO EXISTENCIA DE PERSONAL</t>
  </si>
  <si>
    <t>https://community.secop.gov.co/Public/Tendering/OpportunityDetail/Index?noticeUID=CO1.NTC.7779398&amp;isFromPublicArea=True&amp;isModal=False</t>
  </si>
  <si>
    <t>096-2025</t>
  </si>
  <si>
    <t>MARTHA LUCIA VEGA RAMIREZ</t>
  </si>
  <si>
    <t>60315384</t>
  </si>
  <si>
    <t>Prestar sus servicios profesionales  para el apoyo transversal en el área de  gestión del desarrollo administrativo y financiero de la alcaldía local de Teusaquillo CERTIFICACIÓN DE NO EXISTENCIA DE PERSONAL Número 58698 del 02 de marzo de 2025</t>
  </si>
  <si>
    <t>https://community.secop.gov.co/Public/Tendering/OpportunityDetail/Index?noticeUID=CO1.NTC.7784474&amp;isFromPublicArea=True&amp;isModal=False</t>
  </si>
  <si>
    <t>097 2025</t>
  </si>
  <si>
    <t>CARLOS ORLANDO LIZARAZO RICAURTE</t>
  </si>
  <si>
    <t>7223805</t>
  </si>
  <si>
    <t>Prestar servicios profesionales desarrollando actividades administrativas relacionadas con los  procesos del área de gestión del desarrollo administrativo y financiero junto a las actividades  requeridas por el despacho del fondo de desarrollo local de Teusaquillo. CERTIFICACIÓN DE NO EXISTENCIA DE PERSONAL</t>
  </si>
  <si>
    <t>https://community.secop.gov.co/Public/Tendering/OpportunityDetail/Index?noticeUID=CO1.NTC.7830811&amp;isFromPublicArea=True&amp;isModal=False</t>
  </si>
  <si>
    <t>098 2025</t>
  </si>
  <si>
    <t>ANGIE MARCELA ALVARADO GAONA</t>
  </si>
  <si>
    <t>52934811</t>
  </si>
  <si>
    <t>Prestar servicios profesionales para apoyar al equipo de prensa y comunicaciones  de la alcaldía local en la realización y  publicación de contenidos de redes sociales y canales de divulgación digital (sitio web) de la alcaldía local CERTIFICACIÓN DE NO EXISTENCIA DE PERSONAL número 58180 del 20 febrero 2025</t>
  </si>
  <si>
    <t>https://community.secop.gov.co/Public/Tendering/OpportunityDetail/Index?noticeUID=CO1.NTC.7793650&amp;isFromPublicArea=True&amp;isModal=False</t>
  </si>
  <si>
    <t>099 2025</t>
  </si>
  <si>
    <t>ARACELY  CANIZALES BONILLA</t>
  </si>
  <si>
    <t>40179305</t>
  </si>
  <si>
    <t>Prestar servicios de apoyo a la gestión en actividades administrativas, logísticas y operativas relacionadas con el proyecto de inversión 2295: Teusaquillo impulsa y  emprende economía local. CERTIFICACIÓN DE NO EXISTENCIA DE PERSONAL Número 58711 del 02 de marzo de 2025</t>
  </si>
  <si>
    <t>https://community.secop.gov.co/Public/Tendering/OpportunityDetail/Index?noticeUID=CO1.NTC.7794028&amp;isFromPublicArea=True&amp;isModal=False</t>
  </si>
  <si>
    <t>100 2025</t>
  </si>
  <si>
    <t>DIANA FERNANDA VILLAMIL RODRIGUEZ</t>
  </si>
  <si>
    <t>1014264461</t>
  </si>
  <si>
    <t>Prestar servicios profesionales para la formulación del proyecto de inversión 2354 Teusaquillo actúa contra el cambio climático, realizar el apoyo a la supervisión y demás actividades requeridas en el marco del plan de desarrollo local 2025-2028 CERTIFICACIÓN DE NO EXISTENCIA DE PERSONAL Número 58695 del 02 de marzo de 2025</t>
  </si>
  <si>
    <t>101-2025</t>
  </si>
  <si>
    <t>LINA ALEJANDRA ALVARADO FRANCO</t>
  </si>
  <si>
    <t>1016099051</t>
  </si>
  <si>
    <t>https://community.secop.gov.co/Public/Tendering/OpportunityDetail/Index?noticeUID=CO1.NTC.7808313&amp;isFromPublicArea=True&amp;isModal=False</t>
  </si>
  <si>
    <t>102 2025</t>
  </si>
  <si>
    <t>ELISABETH  LOPEZ TIQUE</t>
  </si>
  <si>
    <t>20831085</t>
  </si>
  <si>
    <t>Prestar servicios asistenciales de apoyo  a la gestión para realizar todas las actividades operativas y administrativas relacionadas con atención y guía a los ciudadanos en el marco del plan de desarrollo local 2025-2028. CERTIFICACIÓN DE NO EXISTENCIA DE PERSONAL Número 58715 del 02 de marzo de 2025</t>
  </si>
  <si>
    <t>https://community.secop.gov.co/Public/Tendering/OpportunityDetail/Index?noticeUID=CO1.NTC.7784633&amp;isFromPublicArea=True&amp;isModal=False</t>
  </si>
  <si>
    <t>103-2025</t>
  </si>
  <si>
    <t>NATALY  NARANJO BARRERA</t>
  </si>
  <si>
    <t>1026263458</t>
  </si>
  <si>
    <t>Prestar servicios profesionales especializados  para asesorar al despacho y liderar la gestión  contractual, en los aspectos precontractuales,  contractuales y post contractuales que requiera el fondo de desarrollo local  de Teusaquillo. CERTIFICACIÓN DE NO EXISTENCIA DE PERSONAL Número 59022 del 05 de marzo de 2025</t>
  </si>
  <si>
    <t>104-2025</t>
  </si>
  <si>
    <t>ALDEMAR  ROMERO BAUTISTA</t>
  </si>
  <si>
    <t>79839761</t>
  </si>
  <si>
    <t>https://community.secop.gov.co/Public/Tendering/OpportunityDetail/Index?noticeUID=CO1.NTC.7795125&amp;isFromPublicArea=True&amp;isModal=False</t>
  </si>
  <si>
    <t>105 2025</t>
  </si>
  <si>
    <t>ANDRES FELIPE AFRICANO DIAZ</t>
  </si>
  <si>
    <t>1032481455</t>
  </si>
  <si>
    <t>Prestar servicios profesionales para la  ejecución de las acciones requeridas en el  marco de la inspección, vigilancia y control, así como la proyección de los requerimientos legales a cargo del área de gestión policiva y jurídica del fondo de desarrollo local de Teusaquillo CERTIFICACIÓN DE NO EXISTENCIA DE PERSONAL Número 58718 del 02 de marzo de 2025</t>
  </si>
  <si>
    <t>106 2025</t>
  </si>
  <si>
    <t>HERMES JOSE ACOSTA MANJARREZ</t>
  </si>
  <si>
    <t>84103805</t>
  </si>
  <si>
    <t>https://community.secop.gov.co/Public/Tendering/OpportunityDetail/Index?noticeUID=CO1.NTC.7868559&amp;isFromPublicArea=True&amp;isModal=False</t>
  </si>
  <si>
    <t>107-2025</t>
  </si>
  <si>
    <t>JEISON HERLEY CAMACHO TELLEZ</t>
  </si>
  <si>
    <t>1032413689</t>
  </si>
  <si>
    <t>prestar los servicios profesionales para  realizar el apoyo a la supervisión y formulación del proyecto de inversión 2782 Teusaquillo con  espacios inclusivos, pedagógicos y accesibles y demás actividades requeridas en el marco del  plan de desarrollo local 2025-2028 CERTIFICACIÓN DE NO EXISTENCIA DE PERSONAL</t>
  </si>
  <si>
    <t>108-2025</t>
  </si>
  <si>
    <t>MARTHA LILIANA CUBILLOS VIZCAINO</t>
  </si>
  <si>
    <t>52186605</t>
  </si>
  <si>
    <t>https://community.secop.gov.co/Public/Tendering/OpportunityDetail/Index?noticeUID=CO1.NTC.7864606&amp;isFromPublicArea=True&amp;isModal=False</t>
  </si>
  <si>
    <t>109-2025</t>
  </si>
  <si>
    <t>OLGA LUCIA ZARTA BARRERO</t>
  </si>
  <si>
    <t>66813771</t>
  </si>
  <si>
    <t>prestar servicios asistenciales de apoyo a  la gestión para el desarrollo de todas las actividades administrativas, operativas de comunicación y divulgación requeridas para el proyecto de inversión 2325 Teusaquillo protege, cuida y fortalece, en el marco del plan de desarrollo la local 2025-2028. CERTIFICACIÓN DE NO EXISTENCIA DE PERSONAL</t>
  </si>
  <si>
    <t>https://community.secop.gov.co/Public/Tendering/ContractNoticePhases/View?PPI=CO1.PPI.38134354&amp;isFromPublicArea=True&amp;isModal=False</t>
  </si>
  <si>
    <t>110 2025</t>
  </si>
  <si>
    <t>RUBEN MAURICIO GONZALEZ RINCON</t>
  </si>
  <si>
    <t>79729538</t>
  </si>
  <si>
    <t>Prestar servicios profesionales para brindar  apoyo en los procesos a cargo del área de gestión policiva y/o de las inspecciones de  policía adscritas a la alcaldía local de Teusaquillo CERTIFICACIÓN DE NO EXISTENCIA DE PERSONAL número 59084 del 06 de marzo 2025</t>
  </si>
  <si>
    <t>https://community.secop.gov.co/Public/Tendering/OpportunityDetail/Index?noticeUID=CO1.NTC.7831600&amp;isFromPublicArea=True&amp;isModal=False</t>
  </si>
  <si>
    <t>112-2025</t>
  </si>
  <si>
    <t>SAMANTA LEANDRA VELASQUEZ LICHILIN</t>
  </si>
  <si>
    <t>1032488014</t>
  </si>
  <si>
    <t>Prestar servicios profesionales para apoyar la formulación del proyecto de inversión 2330 Teusaquillo construyendo comunidades creativas  y demás actividades requeridas en el marco del plan de desarrollo local 2025-2028. CERTIFICACIÓN DE NO EXISTENCIA DE PERSONAL número 59009 del 05 de marzos 2025</t>
  </si>
  <si>
    <t>113-2025</t>
  </si>
  <si>
    <t>ADRIANA PAOLA DIAZ CHAVEZ</t>
  </si>
  <si>
    <t>1023952787</t>
  </si>
  <si>
    <t>https://community.secop.gov.co/Public/Tendering/OpportunityDetail/Index?noticeUID=CO1.NTC.7837933&amp;isFromPublicArea=True&amp;isModal=False</t>
  </si>
  <si>
    <t>114 2025</t>
  </si>
  <si>
    <t>CLAUDIA XIMENA BEDOYA TERREROS</t>
  </si>
  <si>
    <t>52047734</t>
  </si>
  <si>
    <t>Prestar servicios profesionales especializados en derecho que contribuyen a la formulación, seguimiento e implementación de planes, proyectos y/o actividades técnicas y administrativas, relacionadas con la estrategia local de impulso y depuración de las actuaciones. Certificado de no existencia de personal No.59205 8/3/2025.</t>
  </si>
  <si>
    <t>https://community.secop.gov.co/Public/Tendering/OpportunityDetail/Index?noticeUID=CO1.NTC.7882595&amp;isFromPublicArea=True&amp;isModal=False</t>
  </si>
  <si>
    <t>115 2025</t>
  </si>
  <si>
    <t>FRANCISCO JOSE RAMIREZ DUEÑAS</t>
  </si>
  <si>
    <t>1007619560</t>
  </si>
  <si>
    <t>Prestar servicios técnicos para la operación,  seguimiento y cumplimiento de los procesos y procedimientos del proyecto 2295 Teusaquillo impulsa y emprende economía local, y demás  actividades requeridas en el marco del plan  de desarrollo local 2025-2028. CERTIFICACIÓN DE NO EXISTENCIA DE PERSONAL Número 58713 del 02 de marzo de 2025</t>
  </si>
  <si>
    <t>https://community.secop.gov.co/Public/Tendering/OpportunityDetail/Index?noticeUID=CO1.NTC.7815340&amp;isFromPublicArea=True&amp;isModal=False</t>
  </si>
  <si>
    <t>116 2025</t>
  </si>
  <si>
    <t>JIM JANS DIAZ GUZMAN</t>
  </si>
  <si>
    <t>79731400</t>
  </si>
  <si>
    <t>Prestar los servicios técnicos de apoyo  a la gestión para el desarrollo de software,  programación de códigos y administración de los sitios web y demás plataformas digitales necesarias para la planificación  y ejecución de los diferentes planes, programas y proyectos de la alcaldía local de Teusaquillo CERTIFICACIÓN DE NO EXISTENCIA DE PERSONAL Número 58696 del 02 de marzo de 2025</t>
  </si>
  <si>
    <t>117 2025</t>
  </si>
  <si>
    <t>JORGE IGNACIO RUEDA PUERTO</t>
  </si>
  <si>
    <t>80071894</t>
  </si>
  <si>
    <t>118-2025</t>
  </si>
  <si>
    <t>JAMES EDGARDO CUETO MORALES</t>
  </si>
  <si>
    <t>80097230</t>
  </si>
  <si>
    <t>https://community.secop.gov.co/Public/Tendering/OpportunityDetail/Index?noticeUID=CO1.NTC.7853053&amp;isFromPublicArea=True&amp;isModal=False</t>
  </si>
  <si>
    <t>120 2025</t>
  </si>
  <si>
    <t>MARIA PAULA SORIANO MURCIA</t>
  </si>
  <si>
    <t>1014305206</t>
  </si>
  <si>
    <t>Prestar servicios profesionales para efectuar las actividades relacionadas con la gestión del riesgo en materia de prevención  y atención de emergencias, así como en la respuesta operativa e inmediata ante la ocurrencia de situaciones de emergencias en la localidad CERTIFICACIÓN DE NO EXISTENCIA DE PERSONAL número 59086 del 06 de marzo 2025</t>
  </si>
  <si>
    <t>121-2025</t>
  </si>
  <si>
    <t>JANNETH  CARDENAS VARGAS</t>
  </si>
  <si>
    <t>52349692</t>
  </si>
  <si>
    <t>122 2025</t>
  </si>
  <si>
    <t>ALVARO VALENTIN PARRA ROBLEDO</t>
  </si>
  <si>
    <t>1067901218</t>
  </si>
  <si>
    <t>123 2025</t>
  </si>
  <si>
    <t>MONICA ALEXANDRA ACEVEDO CARRIZOSA</t>
  </si>
  <si>
    <t>1019049653</t>
  </si>
  <si>
    <t>https://community.secop.gov.co/Public/Tendering/OpportunityDetail/Index?noticeUID=CO1.NTC.7848964&amp;isFromPublicArea=True&amp;isModal=False</t>
  </si>
  <si>
    <t>124 2025</t>
  </si>
  <si>
    <t>HERNANDO  IREGUI VILLALOBOS</t>
  </si>
  <si>
    <t>91175455</t>
  </si>
  <si>
    <t>Prestar servicios profesionales transversales  en al área de gestión del desarrollo  administrativo y financiero para la alcaldía local de Teusaquillo CERTIFICACIÓN DE NO EXISTENCIA DE PERSONAL Número 58697 del 02 de marzo de 2025</t>
  </si>
  <si>
    <t>https://community.secop.gov.co/Public/Tendering/OpportunityDetail/Index?noticeUID=CO1.NTC.7837651&amp;isFromPublicArea=True&amp;isModal=False</t>
  </si>
  <si>
    <t>125 2025</t>
  </si>
  <si>
    <t>KAREN LORENA MARIN CALDERON</t>
  </si>
  <si>
    <t>1000269976</t>
  </si>
  <si>
    <t>prestar servicios profesionales para la  gestión integral del proceso de cobro persuasivo de acreencias a favor de la alcaldía local de Teusaquillo para lograr  el pago voluntario de las mismas, y seguimiento al cobro coactivo CERTIFICACIÓN DE NO EXISTENCIA DE PERSONAL número 59081 del 06 de marzo 2025</t>
  </si>
  <si>
    <t>126-2025</t>
  </si>
  <si>
    <t>IVAN DARIO CAMACHO CALDERON</t>
  </si>
  <si>
    <t>1022333065</t>
  </si>
  <si>
    <t>https://community.secop.gov.co/Public/Tendering/OpportunityDetail/Index?noticeUID=CO1.NTC.7841666&amp;isFromPublicArea=True&amp;isModal=False</t>
  </si>
  <si>
    <t>127 2025</t>
  </si>
  <si>
    <t>KAREN YULEXY SANCHEZ CASTELBLANCO</t>
  </si>
  <si>
    <t>1030660876</t>
  </si>
  <si>
    <t>Prestar servicios de apoyo a la gestión  en el área de gestión policiva, para la elaboración y consolidación de requerimientos  emitidos por los entes de control y organismos políticos, así como el apoyo en los asuntos de inspección, vigilancia y control en la alcaldía local de Teusaquillo. CERTIFICACIÓN DE NO EXISTENCIA DE PERSONAL número 59082 del 06 de marzo 2025</t>
  </si>
  <si>
    <t>128 2025</t>
  </si>
  <si>
    <t>GUILLERMO  QUIROGA RODRIGUEZ</t>
  </si>
  <si>
    <t>19477434</t>
  </si>
  <si>
    <t>https://community.secop.gov.co/Public/Tendering/OpportunityDetail/Index?noticeUID=CO1.NTC.7826708&amp;isFromPublicArea=True&amp;isModal=False</t>
  </si>
  <si>
    <t>129-2025</t>
  </si>
  <si>
    <t>DAYANA INDIRA HERNANDEZ VIVAS</t>
  </si>
  <si>
    <t>52881391</t>
  </si>
  <si>
    <t>Prestar servicios profesionales en el área de gestión administrativa y financiera, para realizar el seguimiento de los proyectos de inversión y gastos de funcionamiento incluidos en el plan anual de adquisiciones, junto a la estructuración financiera y técnica de los procesos contractuales y apoyar la supervisión de los contratos a ejecutar en la vigencia actual, en el marco del plan de desarrollo local de Teusaquillo 2025-2028. Certificado de no existencia de personal No. 58452 del 25/2/2025.</t>
  </si>
  <si>
    <t>https://community.secop.gov.co/Public/Tendering/OpportunityDetail/Index?noticeUID=CO1.NTC.7842703&amp;isFromPublicArea=True&amp;isModal=False</t>
  </si>
  <si>
    <t>130-2025</t>
  </si>
  <si>
    <t>CAMILO ANDRES SUAREZ DE LA HOZ</t>
  </si>
  <si>
    <t>1032376970</t>
  </si>
  <si>
    <t>Prestar servicios profesionales al  área de gestión policiva en la alcaldía local de Teusaquillo con la finalidad de gestionar integralmente las solicitudes de proposiciones, requerimientos de entes de control, corporaciones públicas y emisión de conceptos jurídicos. CERTIFICACIÓN DE NO EXISTENCIA DE PERSONAL Número 57857 del 15 de febrero de 2025</t>
  </si>
  <si>
    <t>https://community.secop.gov.co/Public/Tendering/OpportunityDetail/Index?noticeUID=CO1.NTC.7973855&amp;isFromPublicArea=True&amp;isModal=False</t>
  </si>
  <si>
    <t>131-2025</t>
  </si>
  <si>
    <t>LAURA ESPERANZA RODRIGUEZ MENDOZA</t>
  </si>
  <si>
    <t>1000018305</t>
  </si>
  <si>
    <t>Prestar servicios profesionales para realizar el apoyo a la supervisión, formulación y divulgación de contenido del proyecto de inversión 2754 Teusaquillo saludable y con bienestar, y demás actividades requeridas en el marco del plan de desarrollo local 2025-2028. Certificado de no existencia de personal No 60266 04/04/2025</t>
  </si>
  <si>
    <t>https://community.secop.gov.co/Public/Tendering/OpportunityDetail/Index?noticeUID=CO1.NTC.7876878&amp;isFromPublicArea=True&amp;isModal=False</t>
  </si>
  <si>
    <t>132 2025</t>
  </si>
  <si>
    <t>CLARA VIVIANA PLAZAS GOMEZ</t>
  </si>
  <si>
    <t>51985205</t>
  </si>
  <si>
    <t>Prestar servicios profesionales en la formulación y ejecución de las actividades previstas dentro del proyecto de inversión 2754 Teusaquillo saludable y con bienestar, junto al  desarrollo de las actividades requeridas en el marco del plan de desarrollo local 2025-2028. CERTIFICACIÓN DE NO EXISTENCIA DE PERSONAL número 59090 del 06 de marzo 2025</t>
  </si>
  <si>
    <t>https://community.secop.gov.co/Public/Tendering/OpportunityDetail/Index?noticeUID=CO1.NTC.7852930&amp;isFromPublicArea=True&amp;isModal=False</t>
  </si>
  <si>
    <t>133-2025</t>
  </si>
  <si>
    <t>MARIA ELENA ORTEGA AMAYA</t>
  </si>
  <si>
    <t>52865785</t>
  </si>
  <si>
    <t>Prestar servicios profesionales para apoyar la formulación, ejecución, seguimiento y mejora continua de las herramientas que conforman la gestión ambiental institucional de la alcaldía local de Teusaquillo CERTIFICACIÓN DE NO EXISTENCIA DE PERSONAL número 59088 del 06 de marzo 2025</t>
  </si>
  <si>
    <t>134-2025</t>
  </si>
  <si>
    <t>SARA MARIA MORENO AGUILERA</t>
  </si>
  <si>
    <t>52976304</t>
  </si>
  <si>
    <t>135-2025</t>
  </si>
  <si>
    <t>JOSE FERNANDO CEPEDA</t>
  </si>
  <si>
    <t>1057514109</t>
  </si>
  <si>
    <t>https://community.secop.gov.co/Public/Tendering/OpportunityDetail/Index?noticeUID=CO1.NTC.7847977&amp;isFromPublicArea=True&amp;isModal=False</t>
  </si>
  <si>
    <t>136 2025</t>
  </si>
  <si>
    <t>JOHANNA CATALINA PINZON PERDOMO</t>
  </si>
  <si>
    <t>1069725405</t>
  </si>
  <si>
    <t>prestar servicios profesionales para realizar la formulación y supervisión del proyecto 2357 Teusaquillo tejiendo redes de paz y reconciliación y demás actividades requeridas en el marco del plan de desarrollo local 2025-2028. Certificado de no existencia de personal No.59204 8/3/2025.</t>
  </si>
  <si>
    <t>https://community.secop.gov.co/Public/Tendering/OpportunityDetail/Index?noticeUID=CO1.NTC.7852657&amp;isFromPublicArea=True&amp;isModal=False</t>
  </si>
  <si>
    <t>137 2025</t>
  </si>
  <si>
    <t>NATALIA  NARANJO ROA</t>
  </si>
  <si>
    <t>1007165635</t>
  </si>
  <si>
    <t>Prestar servicios de apoyo en la gestión para realizar las actividades operativas y administrativas relacionadas en el marco del plan de desarrollo local 2025-2028 CERTIFICACIÓN DE NO EXISTENCIA DE PERSONAL número 59087 del 06 de marzo 2025</t>
  </si>
  <si>
    <t>138 2025</t>
  </si>
  <si>
    <t>LESLIE JOHANNA FORERO CARDOZO</t>
  </si>
  <si>
    <t>53030109</t>
  </si>
  <si>
    <t>139 2025</t>
  </si>
  <si>
    <t>OSCAR MAURICIO ALARCON VELEZ</t>
  </si>
  <si>
    <t>80109395</t>
  </si>
  <si>
    <t>https://community.secop.gov.co/Public/Tendering/OpportunityDetail/Index?noticeUID=CO1.NTC.7851873&amp;isFromPublicArea=True&amp;isModal=False</t>
  </si>
  <si>
    <t>140 2025</t>
  </si>
  <si>
    <t>EDISON DANIEL MAFLA MEJIA</t>
  </si>
  <si>
    <t>1085919876</t>
  </si>
  <si>
    <t>https://community.secop.gov.co/Public/Tendering/OpportunityDetail/Index?noticeUID=CO1.NTC.7842523&amp;isFromPublicArea=True&amp;isModal=False</t>
  </si>
  <si>
    <t>141 2025</t>
  </si>
  <si>
    <t>OSCAR FERNANDO PALACIOS DELGADO</t>
  </si>
  <si>
    <t>1127206564</t>
  </si>
  <si>
    <t>Prestar servicios profesionales para la actualización, verificación e implementación  del sistema de información y bases de datos  correspondiente a las actividades propias de los procesos y/o actuaciones administrativas efectuadas por la alcaldía CERTIFICACIÓN DE NO EXISTENCIA DE PERSONAL número 59085 del 06 de marzo 2025</t>
  </si>
  <si>
    <t>142 2025</t>
  </si>
  <si>
    <t>ALVARO  SKINNER CORREA</t>
  </si>
  <si>
    <t>14219045</t>
  </si>
  <si>
    <t>https://community.secop.gov.co/Public/Tendering/OpportunityDetail/Index?noticeUID=CO1.NTC.7849201&amp;isFromPublicArea=True&amp;isModal=False</t>
  </si>
  <si>
    <t>143-2025</t>
  </si>
  <si>
    <t>JAIME ANDRES VEGA OSPINA</t>
  </si>
  <si>
    <t>80076506</t>
  </si>
  <si>
    <t>Prestar servicios profesionales para elaborar los estudios previos, seguimiento, actualización,  apoyo a la supervisión y liquidación de los  contratos que se financian a través de los rubros de funcionamiento y del proyecto 2664 CERTIFICACIÓN DE NO EXISTENCIA DE PERSONAL Número 58739 del 02 de marzo de 2025</t>
  </si>
  <si>
    <t>144 2025</t>
  </si>
  <si>
    <t>ADRIANA LUCIA CORREAL LESMES</t>
  </si>
  <si>
    <t>52258090</t>
  </si>
  <si>
    <t>https://operaciones.colombiacompra.gov.co/tienda-virtual-del-estado-colombiano/ordenes-compra/145074</t>
  </si>
  <si>
    <t>145074-2025</t>
  </si>
  <si>
    <t>ORDEN DE COMPRA</t>
  </si>
  <si>
    <t>COLOMBIA TELECOMUNICACIONES S.A ESP BIC</t>
  </si>
  <si>
    <t>830122566</t>
  </si>
  <si>
    <t>CONTRATAR EL SERVICIO DE CONECTIVIDAD PARA EL FONDO DESARROLLO LOCAL DE TEUSAQUILLO en la Sede  Principal  Alcaldía Local de Teusaquillo, Sede JAL, Sede Casa de la  Participación y en la nueva Sede de la Alcaldía de Teusaquillo  ubicada en la Ciudad de Bogotá de conformidad al Anexo Técnico.</t>
  </si>
  <si>
    <t>145-2025</t>
  </si>
  <si>
    <t>JOSE ALEXANDER PARRA HERNANDEZ</t>
  </si>
  <si>
    <t>79820017</t>
  </si>
  <si>
    <t>https://operaciones.colombiacompra.gov.co/tienda-virtual-del-estado-colombiano/ordenes-compra/146173</t>
  </si>
  <si>
    <t>146173-2025</t>
  </si>
  <si>
    <t>UNION TEMPORAL SERVIASEAMOS</t>
  </si>
  <si>
    <t>901677831</t>
  </si>
  <si>
    <t>Contratar el servicio integral y suministro de productos de aseo, cafetería para la sede administrativa de la alcaldía local de Teusaquillo, la junta administradora local y la casa de la participación, de conformidad con el acuerdo marco de precios CCE126-2023.</t>
  </si>
  <si>
    <t>146-2025</t>
  </si>
  <si>
    <t>LEONARDO  SANDOVAL SIERRA</t>
  </si>
  <si>
    <t>79829843</t>
  </si>
  <si>
    <t>https://community.secop.gov.co/Public/Tendering/OpportunityDetail/Index?noticeUID=CO1.NTC.7863197&amp;isFromPublicArea=True&amp;isModal=False</t>
  </si>
  <si>
    <t>147-2025</t>
  </si>
  <si>
    <t>YULI PAULIN TORRES GALINDO</t>
  </si>
  <si>
    <t>53008930</t>
  </si>
  <si>
    <t>prestar los servicios profesionales para realizar la formulación del proyecto de inversión 2754 Teusaquillo saludable y con bienestar, junto al apoyo a la supervisión y demás actividades requeridas en el marco  del plan de desarrollo local 2025-2028. CERTIFICACIÓN DE NO EXISTENCIA DE PERSONAL número 59091 del 06 de marzos 2025</t>
  </si>
  <si>
    <t>148-2025</t>
  </si>
  <si>
    <t>KAREN YAMILE ESLAVA VELASQUEZ</t>
  </si>
  <si>
    <t>52964348</t>
  </si>
  <si>
    <t>https://community.secop.gov.co/Public/Tendering/OpportunityDetail/Index?noticeUID=CO1.NTC.7868302&amp;isFromPublicArea=True&amp;isModal=False</t>
  </si>
  <si>
    <t>149 2025</t>
  </si>
  <si>
    <t>VALERIA  BECARIA MORALES</t>
  </si>
  <si>
    <t>1026569552</t>
  </si>
  <si>
    <t>Prestar servicios de apoyo a la gestión para la ejecución de las actividades previstas dentro del proyecto de inversión 2754 Teusaquillo saludable y con bienestar, junto al desarrollo  de las actividades requeridas en el marco del plan de desarrollo local 2025-2028 CERTIFICACIÓN DE NO EXISTENCIA DE PERSONAL número 59089 del 06 de marzo 2025</t>
  </si>
  <si>
    <t>https://operaciones.colombiacompra.gov.co/tienda-virtual-del-estado-colombiano/ordenes-compra/149396</t>
  </si>
  <si>
    <t>149396-2025</t>
  </si>
  <si>
    <t>GRAN IMAGEN S.A.S.</t>
  </si>
  <si>
    <t>830023178</t>
  </si>
  <si>
    <t>SERVICIO DE ALQUILER DE IMPRESORAS MULTIFUNCIONALES CON SUS RESPECTIVOS SUMINISTROS PARA LA ALCALDÍA LOCAL DE TEUSAQUILLO Y LA JUNTA ADMINISTRADORA LOCAL DE TEUSAQUILLO.</t>
  </si>
  <si>
    <t>https://community.secop.gov.co/Public/Tendering/OpportunityDetail/Index?noticeUID=CO1.NTC.7868569&amp;isFromPublicArea=True&amp;isModal=False</t>
  </si>
  <si>
    <t>150 2025</t>
  </si>
  <si>
    <t>DANIELA  FRANCO CANCHON</t>
  </si>
  <si>
    <t>1032472596</t>
  </si>
  <si>
    <t>Prestar servicios profesionales al área de gestión del desarrollo administrativa y financiero para adelantar las actividades requeridas en el marco de los procesos contractuales y seguimiento financiero. Certificado de no existencia de personal No.59483 14/3/2025.</t>
  </si>
  <si>
    <t>151-2025</t>
  </si>
  <si>
    <t>JUAN DAVID BECERRA MORENO</t>
  </si>
  <si>
    <t>1010229901</t>
  </si>
  <si>
    <t>Prestar servicios  profesionales para apoyar la formulación, gestión y seguimiento de actividades enfocadas a la gestión  ambiental externa, encaminadas a la  mitigación de los diferentes impactos ambientales y la conservación de los recursos naturales de la localidad de Teusaquillo CERTIFICACIÓN DE NO EXISTENCIA DE PERSONAL número 59487 del 14 de marzo 2025</t>
  </si>
  <si>
    <t>https://community.secop.gov.co/Public/Tendering/OpportunityDetail/Index?noticeUID=CO1.NTC.7897037&amp;isFromPublicArea=True&amp;isModal=False</t>
  </si>
  <si>
    <t>152-2025</t>
  </si>
  <si>
    <t>RICARDO JAVIER DONADO AVELLA</t>
  </si>
  <si>
    <t>80183337</t>
  </si>
  <si>
    <t>Prestar servicios profesionales para apoyar al (la) alcalde (sa) local en la promoción, articulación, acompañamiento y seguimiento para la atención y protección de los animales domésticos y silvestres de la localidad. Certificado de no existencia de personal No.59394 12/3/2025.</t>
  </si>
  <si>
    <t>https://community.secop.gov.co/Public/Tendering/OpportunityDetail/Index?noticeUID=CO1.NTC.7876396&amp;isFromPublicArea=True&amp;isModal=False</t>
  </si>
  <si>
    <t>153 2025</t>
  </si>
  <si>
    <t>MARIA AMALIA MOSQUERA ANAYA</t>
  </si>
  <si>
    <t>25776017</t>
  </si>
  <si>
    <t>prestar servicios profesionales al área de gestión del desarrollo administrativa y financiera en las actividades concernientes del proceso de correspondencia que se genera en CDI de la alcaldía local de Teusaquillo. Certificado de no existencia de personal No.59717 18/3/2025.</t>
  </si>
  <si>
    <t>154 2025</t>
  </si>
  <si>
    <t>GUSTAVO ADOLFO DUEÑAS PEREZ</t>
  </si>
  <si>
    <t>1013628957</t>
  </si>
  <si>
    <t>https://community.secop.gov.co/Public/Tendering/OpportunityDetail/Index?noticeUID=CO1.NTC.7876429&amp;isFromPublicArea=True&amp;isModal=False</t>
  </si>
  <si>
    <t>155 2025</t>
  </si>
  <si>
    <t>VIVIANA CAROLINA ORDOÑEZ RUIZ</t>
  </si>
  <si>
    <t>52783552</t>
  </si>
  <si>
    <t>Prestar servicios profesionales en el área de gestión del desarrollo administrativa y financiera en lo relacionado a la elaboración, seguimiento, análisis y administración del presupuesto  del fondo de desarrollo local de Teusaquillo CERTIFICACIÓN DE NO EXISTENCIA DE PERSONAL número 59486 del 14 de marzo 2025</t>
  </si>
  <si>
    <t>https://community.secop.gov.co/Public/Tendering/OpportunityDetail/Index?noticeUID=CO1.NTC.7865895&amp;isFromPublicArea=True&amp;isModal=False</t>
  </si>
  <si>
    <t>156-2025</t>
  </si>
  <si>
    <t>CONVENIO INTERADMINISTRATIVO</t>
  </si>
  <si>
    <t>AGENCIA DISTRITAL PARA LA EDUCACION SUPE RIOR LA CIENCIA Y LA TECNOLOGIA "ATENEA"</t>
  </si>
  <si>
    <t>901508361</t>
  </si>
  <si>
    <t>AUNAR ESFUERZOS Y RECURSOS TÉCNICOS, ADMINISTRATIVOS, JURÍDICOS, FINANCIEROS Y HUMANOS ENTRE EL FONDO DE DESARROLLO LOCAL DE TEUSAQUILLO  Y LA AGENCIA ATENEA, PARA PROMOVER EL ACCESO Y LA PERMANENCIA DE LOS JÓVENES DE LA CIUDAD DE BOGOTÁ A LOS PROGRAMAS DE EDUCACIÓN POSMEDIA</t>
  </si>
  <si>
    <t>https://community.secop.gov.co/Public/Tendering/OpportunityDetail/Index?noticeUID=CO1.NTC.7883443&amp;isFromPublicArea=True&amp;isModal=False</t>
  </si>
  <si>
    <t>157 2025</t>
  </si>
  <si>
    <t>LEVIS HENRY PAEZ HERNANDEZ</t>
  </si>
  <si>
    <t>79389118</t>
  </si>
  <si>
    <t>Prestar servicios como gestor de  convivencia, para apoyar la atención  de aglomeraciones, seguridad ciudadana, convivencia y prevención  de conflictividades, así como, en  el acompañamiento a los operativos  y jornadas énfasis en recuperación  del espacio público, en la localidad de Teusaquillo CERTIFICACIÓN DE NO EXISTENCIA DE PERSONAL número 59482 del 14 de marzo 2025</t>
  </si>
  <si>
    <t>https://community.secop.gov.co/Public/Tendering/OpportunityDetail/Index?noticeUID=CO1.NTC.7880955&amp;isFromPublicArea=True&amp;isModal=False</t>
  </si>
  <si>
    <t>158 2025</t>
  </si>
  <si>
    <t>ANDRES FELIPE GUTIERREZ MENDEZ</t>
  </si>
  <si>
    <t>79887993</t>
  </si>
  <si>
    <t>prestar servicios de apoyo a la gestión en asuntos administrativos y  asistenciales que se desarrollan en el área de gestión policiva y jurídica  y los relacionados con temas de propiedad horizontal de la alcaldía local de Teusaquillo CERTIFICACIÓN DE NO EXISTENCIA DE PERSONAL número 59481 del 14 de marzo 2025</t>
  </si>
  <si>
    <t>https://operaciones.colombiacompra.gov.co/tienda-virtual-del-estado-colombiano/ordenes-compra/158266</t>
  </si>
  <si>
    <t>158266-2025</t>
  </si>
  <si>
    <t>ORDEN DE COMPRA CONTRATO DE ADQUISICION DE BIENES</t>
  </si>
  <si>
    <t>ITELCO TI SAS</t>
  </si>
  <si>
    <t>830040420</t>
  </si>
  <si>
    <t>ADQUIRIR LOS COMPUTADORES PORTÁTILES Y PROYECTOR DE VIDEO, PARA LA IMPLEMENTACIÓN Y FUNCIONAMIENTO DEL CENTRO DE EXPERIENCIA TIC EN LA LOCALIDAD DE TEUSAQUILLO.</t>
  </si>
  <si>
    <t>https://operaciones.colombiacompra.gov.co/tienda-virtual-del-estado-colombiano/ordenes-compra/158267</t>
  </si>
  <si>
    <t>158267-2025</t>
  </si>
  <si>
    <t>DISCOMPUCOL S A S</t>
  </si>
  <si>
    <t>900032888</t>
  </si>
  <si>
    <t>https://operaciones.colombiacompra.gov.co/tienda-virtual-del-estado-colombiano/ordenes-compra/158936</t>
  </si>
  <si>
    <t>158936-2025</t>
  </si>
  <si>
    <t>COMUNICACION CELULAR S A COMCEL S A</t>
  </si>
  <si>
    <t>800153993</t>
  </si>
  <si>
    <t>ADQUIRIR LAS LICENCIAS OFIMATICAS PARA LOS EQUIPOS QUE HACEN PARTE DEL CENTRO DE EXPERIENCIA TICS MOVIL EN LA LOCALIDAD DE TEUSAQUILLO.</t>
  </si>
  <si>
    <t>https://community.secop.gov.co/Public/Tendering/OpportunityDetail/Index?noticeUID=CO1.NTC.7881302&amp;isFromPublicArea=True&amp;isModal=False</t>
  </si>
  <si>
    <t>159 2025</t>
  </si>
  <si>
    <t>LUISA MILENA ARIAS SIERRA</t>
  </si>
  <si>
    <t>1033783025</t>
  </si>
  <si>
    <t>Prestar servicios profesionales para apoyar técnicamente a los responsables e integrantes de los procesos en la implementación de herramientas de gestión,  siguiendo los lineamientos metodológicos establecidos por la oficina asesora de planeación de la secretaría distrital de gobierno. CERTIFICACIÓN DE NO EXISTENCIA DE PERSONAL número 59488 del 14 de marzo 2025</t>
  </si>
  <si>
    <t>https://operaciones.colombiacompra.gov.co/tienda-virtual-del-estado-colombiano/ordenes-compra/159273</t>
  </si>
  <si>
    <t>159273-2025</t>
  </si>
  <si>
    <t>ASECOLBAS LTDA</t>
  </si>
  <si>
    <t>860518600</t>
  </si>
  <si>
    <t>CONTRATAR EL SERVICIO INTEGRAL Y SUMINISTRO DE PRODUCTOS DE ASEO, CAFETERÍA PARA LA SEDE ADMINISTRATIVA DE LA ALCALDÍA LOCAL DE TEUSAQUILLO, LA JUNTA ADMINISTRADORA LOCAL Y LA CASA DE LA PARTICIPACIÓN, DE CONFORMIDAD CON EL ACUERDO MARCO DE PRECIOS CCE-SNG-AMP-008-2025</t>
  </si>
  <si>
    <t>https://community.secop.gov.co/Public/Tendering/OpportunityDetail/Index?noticeUID=CO1.NTC.8103532&amp;isFromPublicArea=True&amp;isModal=False</t>
  </si>
  <si>
    <t>160-2025</t>
  </si>
  <si>
    <t>Prestar servicios para apoyar y dar soporte técnico al administrador y usuario final de la red de sistemas y tecnología e información de la alcaldía local de Teusaquillo. Certificado de no existencia de personal No.59715 18/3/2025.</t>
  </si>
  <si>
    <t>161-2025</t>
  </si>
  <si>
    <t>SOLMARIA  LOPEZ RANGEL</t>
  </si>
  <si>
    <t>37934808</t>
  </si>
  <si>
    <t>162 2025</t>
  </si>
  <si>
    <t>GINA ESTEPHANIA LESCANO NIÑO</t>
  </si>
  <si>
    <t>1016041536</t>
  </si>
  <si>
    <t>https://community.secop.gov.co/Public/Tendering/OpportunityDetail/Index?noticeUID=CO1.NTC.7901939&amp;isFromPublicArea=True&amp;isModal=False</t>
  </si>
  <si>
    <t>163 2025</t>
  </si>
  <si>
    <t>STEVEN ARMANDO MARTINEZ ECHEVERRY</t>
  </si>
  <si>
    <t>1018451254</t>
  </si>
  <si>
    <t>Prestar servicios profesionales para la formulación  del proyecto de inversión 2728 Teusaquillo mejora  la calidad de vida, aunado al apoyo a la supervisión  de los contratos suscritos de malla vial y demás  actividades requeridas en el marco del plan de desarrollo local 2025-2028. CERTIFICACIÓN DE NO EXISTENCIA DE PERSONAL Número 58688 del 02 de marzo de 2025</t>
  </si>
  <si>
    <t>https://community.secop.gov.co/Public/Tendering/OpportunityDetail/Index?noticeUID=CO1.NTC.7893449&amp;isFromPublicArea=True&amp;isModal=False</t>
  </si>
  <si>
    <t>164-2025</t>
  </si>
  <si>
    <t>CINDY PAOLA ALVAREZ SIERRA</t>
  </si>
  <si>
    <t>1010206761</t>
  </si>
  <si>
    <t>prestar servicios profesionales  para coordinar la articulación, asistencia y acompañamiento de los  procesos de planeación local, en  la promoción de la participación de las mujeres y de la equidad de género, para materializar en la localidad las estrategias de territorialización y transversalización de la política pública de mujeres  y equidad de género, PPMYEG. CERTIFICACIÓN DE NO EXISTENCIA DE PERSONAL número 59479 del 14 de marzo 2025</t>
  </si>
  <si>
    <t>https://community.secop.gov.co/Public/Tendering/OpportunityDetail/Index?noticeUID=CO1.NTC.7880073&amp;isFromPublicArea=True&amp;isModal=False</t>
  </si>
  <si>
    <t>165 2025</t>
  </si>
  <si>
    <t>SERGIO DAVID PRIETO ROMERO</t>
  </si>
  <si>
    <t>1032500913</t>
  </si>
  <si>
    <t>Prestar servicios de apoyo  a la gestión en el trámite y  proyección de los asuntos jurídicos  del área de gestión policiva y  jurídica del fondo de desarrollo  local de Teusaquillo CERTIFICACIÓN DE NO EXISTENCIA DE PERSONAL número 59485 del 14 de marzo 2025</t>
  </si>
  <si>
    <t>166-2025</t>
  </si>
  <si>
    <t>JHON ALEXANDER RIAÑO SOTOMONTE</t>
  </si>
  <si>
    <t>79796360</t>
  </si>
  <si>
    <t>https://community.secop.gov.co/Public/Tendering/OpportunityDetail/Index?noticeUID=CO1.NTC.7898737&amp;isFromPublicArea=True&amp;isModal=False</t>
  </si>
  <si>
    <t>167-2025</t>
  </si>
  <si>
    <t>SEBASTIAN  GONZALEZ BERNAL</t>
  </si>
  <si>
    <t>1000286897</t>
  </si>
  <si>
    <t>prestar servicios de apoyo  a la gestión desarrollando actividades administrativas, logísticas y operativas relacionadas  con el seguimiento de los procesos del área de gestión del desarrollo administrativo y financiero CERTIFICACIÓN DE NO EXISTENCIA DE PERSONAL número 59484 del 14 de marzo 2025</t>
  </si>
  <si>
    <t>https://community.secop.gov.co/Public/Tendering/OpportunityDetail/Index?noticeUID=CO1.NTC.7894097&amp;isFromPublicArea=True&amp;isModal=False</t>
  </si>
  <si>
    <t>168 2025</t>
  </si>
  <si>
    <t>JORGE LEONARDO RENDON ARAQUE</t>
  </si>
  <si>
    <t>1030561415</t>
  </si>
  <si>
    <t>Prestar servicios de apoyo administrativo en el acompañamiento  a los operativos y jornadas de inspección vigilancia y control de  la alcaldía local de Teusaquillo. CERTIFICACIÓN DE NO EXISTENCIA DE PERSONAL número 59480 del 14 de marzo 2025</t>
  </si>
  <si>
    <t>https://community.secop.gov.co/Public/Tendering/OpportunityDetail/Index?noticeUID=CO1.NTC.7901402&amp;isFromPublicArea=True&amp;isModal=False</t>
  </si>
  <si>
    <t>169-2025</t>
  </si>
  <si>
    <t>ALIZON JANNETH ARIAS QUIÑONES</t>
  </si>
  <si>
    <t>53062765</t>
  </si>
  <si>
    <t>Prestar servicios profesionales para apoyar al (a) alcalde (sa) local en el fortalecimiento e inclusión de las comunidades negras, afrocolombianas y palenqueras en el marco de la política pública distrital afrodescendientes y los espacios de participación. Certificado de no existencia de personal No.59720 18/3/2025.</t>
  </si>
  <si>
    <t>170-2025</t>
  </si>
  <si>
    <t>HERNAN RICARDO CONTRERAS MAYORGA</t>
  </si>
  <si>
    <t>80152980</t>
  </si>
  <si>
    <t>https://community.secop.gov.co/Public/Tendering/OpportunityDetail/Index?noticeUID=CO1.NTC.7901461&amp;isFromPublicArea=True&amp;isModal=False</t>
  </si>
  <si>
    <t>171 2025</t>
  </si>
  <si>
    <t>ANA MARIA CUADROS CASTRO</t>
  </si>
  <si>
    <t>1016043167</t>
  </si>
  <si>
    <t>Prestar servicios profesionales para  realizar el apoyo a la supervisión y  formulación del proyecto de inversión  2330 Teusaquillo: construyendo comunidades  creativas y demás actividades requeridas en el marco del plan de desarrollo local 2025-2028. CERTIFICACIÓN DE NO EXISTENCIA DE PERSONAL Número 59891 del 26 de marzo de 2025</t>
  </si>
  <si>
    <t>https://community.secop.gov.co/Public/Tendering/OpportunityDetail/Index?noticeUID=CO1.NTC.7909021&amp;isFromPublicArea=True&amp;isModal=False</t>
  </si>
  <si>
    <t>172-2025</t>
  </si>
  <si>
    <t>MARIA FERNANDA ROMERO</t>
  </si>
  <si>
    <t>53893094</t>
  </si>
  <si>
    <t>Prestar servicios profesionales para  formulación del proyecto de inversión 2293 Teusaquillo segura y las actividades  requeridas en el marco del plan de desarrollo local 2025-2028 junto al apoyo a la supervisión designado CERTIFICACIÓN DE NO EXISTENCIA DE PERSONAL Número 59908 del 26 de marzo de 2025</t>
  </si>
  <si>
    <t>https://community.secop.gov.co/Public/Tendering/OpportunityDetail/Index?noticeUID=CO1.NTC.7903865&amp;isFromPublicArea=True&amp;isModal=False</t>
  </si>
  <si>
    <t>173-2025</t>
  </si>
  <si>
    <t>DANIELA ALEJANDRA BENAVIDEZ MOSQUERA</t>
  </si>
  <si>
    <t>1018507098</t>
  </si>
  <si>
    <t>Prestar servicios profesionales para la  formulación del proyecto de inversión 2728 Teusaquillo mejora la calidad de vida, aunado al apoyo a la supervisión de los contratos suscritos de malla vial y demás actividades  requeridas en el marco del plan de desarrollo local 2025-2028. CERTIFICACIÓN DE NO EXISTENCIA DE PERSONAL Número 59894 del 26 de marzo de 2025</t>
  </si>
  <si>
    <t>https://community.secop.gov.co/Public/Tendering/OpportunityDetail/Index?noticeUID=CO1.NTC.7901786&amp;isFromPublicArea=True&amp;isModal=False</t>
  </si>
  <si>
    <t>174-2025</t>
  </si>
  <si>
    <t>CESAR AUGUSTO JIMENEZ BARRAGAN</t>
  </si>
  <si>
    <t>80237912</t>
  </si>
  <si>
    <t>prestar servicios profesionales especializados  brindando asistencia jurídica al despacho del fondo de desarrollo local de Teusaquillo para adelantar las acciones jurídicas en materia disciplinaria, identificación de daños, riesgos, acciones jurídicas y atención de entes de control en el marco del proyecto nueva sede alcaldía local de Teusaquillo. CERTIFICACIÓN DE NO EXISTENCIA DE PERSONAL Número 59907 del 26 de marzo de 2025</t>
  </si>
  <si>
    <t>https://community.secop.gov.co/Public/Tendering/OpportunityDetail/Index?noticeUID=CO1.NTC.7902203&amp;isFromPublicArea=True&amp;isModal=False</t>
  </si>
  <si>
    <t>175 2025</t>
  </si>
  <si>
    <t>WILLIAM ERLANDI ROMERO ARBOLEDA</t>
  </si>
  <si>
    <t>79400363</t>
  </si>
  <si>
    <t>Prestar servicios técnicos para apoyar  la gestión documental, y la implementación del proceso de verificación soporte y acompañamiento en el desarrollo de las actividades propias de los procesos y actuaciones administrativas existentes a cargo del área de gestión policiva de  la alcaldía local de Teusaquillo CERTIFICACIÓN DE NO EXISTENCIA DE PERSONAL Número 59900 del 26 de marzo de 2025</t>
  </si>
  <si>
    <t>176-2025</t>
  </si>
  <si>
    <t>DANIEL STIVEN PENAGOS BAUTISTA</t>
  </si>
  <si>
    <t>1023913053</t>
  </si>
  <si>
    <t>https://community.secop.gov.co/Public/Tendering/OpportunityDetail/Index?noticeUID=CO1.NTC.7901627&amp;isFromPublicArea=True&amp;isModal=False</t>
  </si>
  <si>
    <t>177-2025</t>
  </si>
  <si>
    <t>MIGUEL ANGEL NIETO CRUZ</t>
  </si>
  <si>
    <t>1024563146</t>
  </si>
  <si>
    <t>"PRESTAR SERVICIOS PROFESIONALES JURIDICOS PARA ADELANTAR Y DESARROLLAR LOS TRAMITES CONTRACTUALES, EN SUS DIFERENTES ETAPAS, PARA EL FONDO DE DESARROLLO LOCAL DE TEUSAQUILLO" Adición y Prórroga N.° 1 - 177-2025 CPS-P (132035)</t>
  </si>
  <si>
    <t>https://community.secop.gov.co/Public/Tendering/ContractNoticePhases/View?PPI=CO1.PPI.38455435&amp;isFromPublicArea=True&amp;isModal=False</t>
  </si>
  <si>
    <t>178-2025</t>
  </si>
  <si>
    <t>MARCELO FERNANDO ARELLANO MOSOS</t>
  </si>
  <si>
    <t>6716680</t>
  </si>
  <si>
    <t>Prestar servicios profesionales para apoyar  jurídicamente a la junta administradora local con el fin de contribuir al adecuado  cumplimiento de las atribuciones a su cargo CERTIFICACIÓN DE NO EXISTENCIA DE PERSONAL número 59083 del 06 de marzo 2025</t>
  </si>
  <si>
    <t>https://community.secop.gov.co/Public/Tendering/ContractNoticePhases/View?PPI=CO1.PPI.38490398&amp;isFromPublicArea=True&amp;isModal=False</t>
  </si>
  <si>
    <t>179-2025</t>
  </si>
  <si>
    <t>DAVID FELIPE OSORIO MENDEZ</t>
  </si>
  <si>
    <t>1032474580</t>
  </si>
  <si>
    <t>Prestar servicios profesionales para  apoyar la supervisión, ejecución y formulación  del proyecto de inversión 2663 en los aspectos  contractuales y aquellas actividades requeridas en el marco del plan de desarrollo local 2025-2028 CERTIFICACIÓN DE NO EXISTENCIA DE PERSONAL Número 59886 del 26 de marzo de 2025</t>
  </si>
  <si>
    <t>https://community.secop.gov.co/Public/Tendering/OpportunityDetail/Index?noticeUID=CO1.NTC.7908065&amp;isFromPublicArea=True&amp;isModal=False</t>
  </si>
  <si>
    <t>180-2025</t>
  </si>
  <si>
    <t>ROBERT ALEXANDER RODRIGUEZ LLORENTE</t>
  </si>
  <si>
    <t>1032374288</t>
  </si>
  <si>
    <t>"APOYAR ADMINISTRATIVA Y ASISTENCIALMENTE A LAS INSPECCIONES DE POLICÍA DE LA LOCALIDAD" Adición y Prórroga N.° 1 - 180-2025 CPS-AG (131486)</t>
  </si>
  <si>
    <t>https://community.secop.gov.co/Public/Tendering/OpportunityDetail/Index?noticeUID=CO1.NTC.7903667&amp;isFromPublicArea=True&amp;isModal=False</t>
  </si>
  <si>
    <t>181-2025</t>
  </si>
  <si>
    <t>LUIS FERNANDO ALVIRA CONDE</t>
  </si>
  <si>
    <t>1005753181</t>
  </si>
  <si>
    <t>"PRESTAR SERVICIOS TÉCNICOS DE APOYO A LA GESTIÓN PARA APOYAR LAS ETAPASPRECONTRACTUAL, CONTRACTUAL Y POSTCONTACTUAL DE LOS PROCESOS DE ADQUISICIÓN DE BIENES Y SERVICIOS Y DEMÁS ACTIVIDADES ADMINISTRATIVAS CONTRACTUALES QUE REALICE EL FONDO DE DESARROLLO LOCAL DE TEUSAQUILLO." Adición y Prórroga N.° 1 - 181-2025 CPS-AG (131491)</t>
  </si>
  <si>
    <t>https://community.secop.gov.co/Public/Tendering/OpportunityDetail/Index?noticeUID=CO1.NTC.7907972&amp;isFromPublicArea=True&amp;isModal=False</t>
  </si>
  <si>
    <t>182 2025</t>
  </si>
  <si>
    <t>CARLOS ANDRES RODRIGUEZ ROBLES</t>
  </si>
  <si>
    <t>80794005</t>
  </si>
  <si>
    <t>Prestar servicios profesionales en la  atención de movilizaciones y aglomeraciones,  seguridad y convivencia implementadas por  la alcaldía local de Teusaquillo, así como  brindar su apoyo a la gestión de planes de  emergencia cargados para los eventos de aglomeración en el marco del sistema único  de gestión de aglomeraciones (SUGA). CERTIFICACIÓN DE NO EXISTENCIA DE PERSONAL Número 59896 del 26 de marzo de 2025</t>
  </si>
  <si>
    <t>https://community.secop.gov.co/Public/Tendering/OpportunityDetail/Index?noticeUID=CO1.NTC.7907078&amp;isFromPublicArea=True&amp;isModal=False</t>
  </si>
  <si>
    <t>183-2025</t>
  </si>
  <si>
    <t>JONNATHAN ORLANDO BORRERO OVALLE</t>
  </si>
  <si>
    <t>1023902965</t>
  </si>
  <si>
    <t>Prestar servicios profesionales para realizar el apoyo a la supervisión y formulación del proyecto de inversión 2680 Teusaquillo mi casa  y demás actividades requeridas en el marco del  plan de desarrollo local 2025-2028 CERTIFICACIÓN DE NO EXISTENCIA DE PERSONAL Número 59890 del 26 de marzo de 2025</t>
  </si>
  <si>
    <t>https://community.secop.gov.co/Public/Tendering/OpportunityDetail/Index?noticeUID=CO1.NTC.7912414&amp;isFromPublicArea=True&amp;isModal=False</t>
  </si>
  <si>
    <t>184-2025</t>
  </si>
  <si>
    <t>ANDRES MAURICIO MARTINEZ MONTOYA</t>
  </si>
  <si>
    <t>1010173749</t>
  </si>
  <si>
    <t>Prestar sus servicios profesionales  para la implementación de las acciones  y lineamientos técnicos surtidos del programa de gestión documental y demás  instrumentos técnicos archivísticos. CERTIFICACIÓN DE NO EXISTENCIA DE PERSONAL Número 59831 del 20 de marzo de 2025</t>
  </si>
  <si>
    <t>https://community.secop.gov.co/Public/Tendering/OpportunityDetail/Index?noticeUID=CO1.NTC.7972799&amp;isFromPublicArea=True&amp;isModal=False</t>
  </si>
  <si>
    <t>185-2025</t>
  </si>
  <si>
    <t>LUIS ANTONIO PULGARIN ALVAREZ</t>
  </si>
  <si>
    <t>1010186783</t>
  </si>
  <si>
    <t>Prestar servicios profesionales para apoyar  a la junta administradora local en el cubrimiento  de las actividades, participación ciudadana y comunicación estratégica CERTIFICACIÓN DE NO EXISTENCIA DE PERSONAL Número 58699 del 02 de marzo de 2025</t>
  </si>
  <si>
    <t>https://community.secop.gov.co/Public/Tendering/OpportunityDetail/Index?noticeUID=CO1.NTC.7912581&amp;isFromPublicArea=True&amp;isModal=False</t>
  </si>
  <si>
    <t>186-2025</t>
  </si>
  <si>
    <t>CAMILO ANDRES SUAREZ BARRERA</t>
  </si>
  <si>
    <t>79645357</t>
  </si>
  <si>
    <t>Prestar servicios profesionales en las actividades de proyección y elaboración de estudios previos, seguimiento, actualización, supervisión y liquidación  de los contratos que se financian con los rubros de funcionamiento y del proyecto 2664. CERTIFICACIÓN DE NO EXISTENCIA DE PERSONAL Número 59895 del 26 de marzo de 2025</t>
  </si>
  <si>
    <t>https://community.secop.gov.co/Public/Tendering/OpportunityDetail/Index?noticeUID=CO1.NTC.7934409&amp;isFromPublicArea=True&amp;isModal=False</t>
  </si>
  <si>
    <t>187-2025</t>
  </si>
  <si>
    <t>PAOLA ANDREA ORDUZ CABALLERO</t>
  </si>
  <si>
    <t>1023880432</t>
  </si>
  <si>
    <t>Prestar servicios de apoyo a la gestión  para realizar todas las actividades operativas  y administrativas el marco del plan de desarrollo local 2025-2028 CERTIFICACIÓN DE NO EXISTENCIA DE PERSONAL Número 59903 del 26 de marzo de 2025</t>
  </si>
  <si>
    <t>https://community.secop.gov.co/Public/Tendering/OpportunityDetail/Index?noticeUID=CO1.NTC.7912914&amp;isFromPublicArea=True&amp;isModal=False</t>
  </si>
  <si>
    <t>188-2025</t>
  </si>
  <si>
    <t>ANGIE NATALIA AGUIRRE SEPULVEDA</t>
  </si>
  <si>
    <t>1032491858</t>
  </si>
  <si>
    <t>Prestar servicios de apoyo a la gestión  en el trámite y proyección de los asuntos jurídicos del área de gestión  policiva del fondo de desarrollo local de Teusaquillo. CERTIFICACIÓN DE NO EXISTENCIA DE PERSONAL Número 59899 del 26 de marzo de 2025</t>
  </si>
  <si>
    <t>https://community.secop.gov.co/Public/Tendering/OpportunityDetail/Index?noticeUID=CO1.NTC.7912109&amp;isFromPublicArea=True&amp;isModal=False</t>
  </si>
  <si>
    <t>189-2025</t>
  </si>
  <si>
    <t>LAURA ISABEL BUITRAGO PEÑA</t>
  </si>
  <si>
    <t>52876845</t>
  </si>
  <si>
    <t>Prestar servicios profesionales para la formulación del proyecto de inversión  2356 Teusaquillo cierra brechas, realizar  el apoyo a la supervisión, y demás actividades requeridas en el marco del  plan de desarrollo local 2025-2028 CERTIFICACIÓN DE NO EXISTENCIA DE PERSONAL Número 59901 del 26 de marzo de 2025</t>
  </si>
  <si>
    <t>https://community.secop.gov.co/Public/Tendering/OpportunityDetail/Index?noticeUID=CO1.NTC.7912166&amp;isFromPublicArea=True&amp;isModal=False</t>
  </si>
  <si>
    <t>190-2025</t>
  </si>
  <si>
    <t>MAGDALENA  ANDRADE TALERO</t>
  </si>
  <si>
    <t>51564922</t>
  </si>
  <si>
    <t>Prestar servicios de apoyo a la gestión para realizar todas las actividades operativas y administrativas requeridas en el marco del plan de desarrollo local 2025-2028 CERTIFICACIÓN DE NO EXISTENCIA DE PERSONAL Número 59897 del 26 de marzo de 2025</t>
  </si>
  <si>
    <t>https://community.secop.gov.co/Public/Tendering/OpportunityDetail/Index?noticeUID=CO1.NTC.7916502&amp;isFromPublicArea=True&amp;isModal=False</t>
  </si>
  <si>
    <t>191 2025</t>
  </si>
  <si>
    <t>JOHANA ANDREA INFANTE DIAZ</t>
  </si>
  <si>
    <t>1015439919</t>
  </si>
  <si>
    <t>Prestar servicios de apoyo a la gestión  en actividades administrativas, logísticas  y operativas relacionadas con el proyecto de inversión 2356 Teusaquillo cierra brechas  y demás actividades requeridas en el marco del plan de desarrollo local 2025 - 2028. CERTIFICACIÓN DE NO EXISTENCIA DE PERSONAL Número 59902 del 26 de marzo de 2025</t>
  </si>
  <si>
    <t>https://community.secop.gov.co/Public/Tendering/OpportunityDetail/Index?noticeUID=CO1.NTC.7912431&amp;isFromPublicArea=True&amp;isModal=False</t>
  </si>
  <si>
    <t>192-2025</t>
  </si>
  <si>
    <t>DANIEL RICARDO HURTADO BAUTISTA</t>
  </si>
  <si>
    <t>80112111</t>
  </si>
  <si>
    <t>Apoyar administrativa y asistencialmente a las inspecciones de policía de la localidad CERTIFICACIÓN DE NO EXISTENCIA DE PERSONAL Número 59905 del 26 de marzo de 2025</t>
  </si>
  <si>
    <t>193-2025</t>
  </si>
  <si>
    <t>GIOVANNY ANDRES PUENTES HIGUERA</t>
  </si>
  <si>
    <t>80872149</t>
  </si>
  <si>
    <t>194-2025</t>
  </si>
  <si>
    <t>ANA FELISA TELLEZ CUPAJITA</t>
  </si>
  <si>
    <t>39749964</t>
  </si>
  <si>
    <t>Apoyar administrativa y asistencialmente  a las inspecciones de policía de la localidad CERTIFICACIÓN DE NO EXISTENCIA DE PERSONAL Número 59910 del 26 de marzo de 2025</t>
  </si>
  <si>
    <t>195-2025</t>
  </si>
  <si>
    <t>PAOLA ANDREA ARENAS RAMIREZ</t>
  </si>
  <si>
    <t>1022322848</t>
  </si>
  <si>
    <t>PRESTAR SERVICIOS PROFESIONALES EN LAS ACTIVIDADES DE PROYECCCIÓN Y ELABORACIÓN DE ESTUDIOS PREVIOS, SEGUIMIENTO, ACTUALIZACIÓN, SUPERVISIONY LIQUIDACIÓN DE LOS CONTRATOS QUE SE FINANCIAN CON LOS RUBROS DE FUNCIONAMIENTO Y DEL PROYECTO 2664. Adición y Prórroga N.° 1 -195-2025 CPS-P (132183)</t>
  </si>
  <si>
    <t>https://community.secop.gov.co/Public/Tendering/OpportunityDetail/Index?noticeUID=CO1.NTC.7916196&amp;isFromPublicArea=True&amp;isModal=False</t>
  </si>
  <si>
    <t>196 2025</t>
  </si>
  <si>
    <t>LIGIA PAOLA GOMEZ VARGAS</t>
  </si>
  <si>
    <t>1010190221</t>
  </si>
  <si>
    <t>Prestar servicios profesionales al  área de gestión policiva en la alcaldía local de Teusaquillo con la finalidad de  gestionar integralmente las solicitudes de proposiciones, requerimientos de entes de control, corporaciones públicas y emisión  de conceptos jurídicos. CERTIFICACIÓN DE NO EXISTENCIA DE PERSONAL Número 59898 del 26 de marzo de 2025</t>
  </si>
  <si>
    <t>https://community.secop.gov.co/Public/Tendering/OpportunityDetail/Index?noticeUID=CO1.NTC.7915337&amp;isFromPublicArea=True&amp;isModal=False</t>
  </si>
  <si>
    <t>197-2025</t>
  </si>
  <si>
    <t>LUISA FERNANDA MARTINEZ CAMACHO</t>
  </si>
  <si>
    <t>1032410529</t>
  </si>
  <si>
    <t>Prestar servicios de apoyo a la gestión  para realizar todas las actividades operativas y administrativas requeridas en el marco del plan de desarrollo local 2025-2028. CERTIFICACIÓN DE NO EXISTENCIA DE PERSONAL Número 59889 del 26 de marzo de 2025</t>
  </si>
  <si>
    <t>https://community.secop.gov.co/Public/Tendering/OpportunityDetail/Index?noticeUID=CO1.NTC.7912608&amp;isFromPublicArea=True&amp;isModal=False</t>
  </si>
  <si>
    <t>198 2025</t>
  </si>
  <si>
    <t>ANDRES SEBASTIAN RODRIGUEZ ORTIZ</t>
  </si>
  <si>
    <t>1054681648</t>
  </si>
  <si>
    <t>Prestar servicios profesionales para brindar apoyo en los procesos a cargo del área de gestión policiva y/o de las inspecciones de policía adscritas a la alcaldía local de Teusaquillo. Certificado de no existencia de personal No.59726 18/3/2025.</t>
  </si>
  <si>
    <t>https://community.secop.gov.co/Public/Tendering/OpportunityDetail/Index?noticeUID=CO1.NTC.7915239&amp;isFromPublicArea=True&amp;isModal=False</t>
  </si>
  <si>
    <t>199-2025</t>
  </si>
  <si>
    <t>SUSANA EDITH LUNA HERNANDEZ</t>
  </si>
  <si>
    <t>30278454</t>
  </si>
  <si>
    <t>Prestar servicios asistenciales de apoyo a la gestión para el desarrollo de todas las actividades administrativas, operativas  de comunicación y divulgación, requeridas para el proyecto de inversión 2325 Teusaquillo protege, cuida y fortalece, en el marco del  plan de desarrollo la local 2025-2028. CERTIFICACIÓN DE NO EXISTENCIA DE PERSONAL Número 59893 del 26 de marzo de 2025</t>
  </si>
  <si>
    <t>200-2025</t>
  </si>
  <si>
    <t>JOSE FERNANDO ZAMUDIO LOPEZ</t>
  </si>
  <si>
    <t>79703827</t>
  </si>
  <si>
    <t>201-2025</t>
  </si>
  <si>
    <t>ALFREDO JOSE LEVY SOLANO</t>
  </si>
  <si>
    <t>77190469</t>
  </si>
  <si>
    <t>https://community.secop.gov.co/Public/Tendering/OpportunityDetail/Index?noticeUID=CO1.NTC.7937669&amp;isFromPublicArea=True&amp;isModal=False</t>
  </si>
  <si>
    <t>202-2025</t>
  </si>
  <si>
    <t>JOHAN SEBASTIAN ARANZALES MOYA</t>
  </si>
  <si>
    <t>1024598697</t>
  </si>
  <si>
    <t>prestar los servicios de apoyo  a la gestión para realizar todas las actividades operativas y administrativas en el marco del plan de desarrollo local 2025-2028 CERTIFICACIÓN DE NO EXISTENCIA DE PERSONAL Número 57894 del 16 de febrero de 2025</t>
  </si>
  <si>
    <t>https://community.secop.gov.co/Public/Tendering/OpportunityDetail/Index?noticeUID=CO1.NTC.7929421&amp;isFromPublicArea=True&amp;isModal=False</t>
  </si>
  <si>
    <t>204-2025</t>
  </si>
  <si>
    <t>LUIS ALBERTO CARMONA PERTUZ</t>
  </si>
  <si>
    <t>79316733</t>
  </si>
  <si>
    <t>prestar servicios profesionales como administrador de red brindando asistencia y soporte técnico de software y hardware en los equipos y programas que maneja la entidad, así como a los usuarios que desarrollen sus actividades en la alcaldía local de Teusaquillo. Certificado de no existencia de personal No.59714 18/3/2025.</t>
  </si>
  <si>
    <t>https://community.secop.gov.co/Public/Tendering/OpportunityDetail/Index?noticeUID=CO1.NTC.7916620&amp;isFromPublicArea=True&amp;isModal=False</t>
  </si>
  <si>
    <t>205-2025</t>
  </si>
  <si>
    <t>MAR YORY MARTINEZ MORENO</t>
  </si>
  <si>
    <t>52317403</t>
  </si>
  <si>
    <t>Prestar servicios profesionales para la  formulación del proyecto de inversión  2354 Teusaquillo actúa contra el cambio  climático, realizar el apoyo a la supervisión  y demás actividades requeridas en el  marco del plan de desarrollo local 2025-2028. CERTIFICACIÓN DE NO EXISTENCIA DE PERSONAL Número 57829 del 15 de febrero de 2025</t>
  </si>
  <si>
    <t>206-2025</t>
  </si>
  <si>
    <t>PAULA DANIELA CASTILLO BERNAL</t>
  </si>
  <si>
    <t>1001188488</t>
  </si>
  <si>
    <t>207-2025</t>
  </si>
  <si>
    <t>COMPAÑIA MUNDIAL DE SEGUROS S.A.</t>
  </si>
  <si>
    <t>860037013</t>
  </si>
  <si>
    <t>CONTRATAR LOS SEGUROS QUE AMPAREN LOS INTERESES  PATRIMONIALES, ASÍ COMO LOS BIENES QUE ESTÉN BAJO SU RESPONSABILIDAD, CUSTODIA, CUIDADO Y CONTROL,  O POR LOS QUE PUEDA SER LEGALMENTE RESPONSABLE,  ASÍ COMO EL SEGURO DE VIDA GRUPO PARA LOS EDILES  DE LA LOCALIDAD Y LA EXPEDICIÓN DE CUALQUIER OTRA PÓLIZA DE SEGUROS QUE REQUIERA EL FONDO DE DESARROLLO LOCAL DE TEUSAQUILLO EN EL DESARROLLO  DE SU ACTIVIDAD. Memorando de solicitud No. 20256320003083 de 2025.</t>
  </si>
  <si>
    <t>208-2025</t>
  </si>
  <si>
    <t>LUIS ALFONSO DIAZ MARTIN</t>
  </si>
  <si>
    <t>79698325</t>
  </si>
  <si>
    <t>209-2025</t>
  </si>
  <si>
    <t>HEIDY YISSETH ASCENCIO MONTENEGRO</t>
  </si>
  <si>
    <t>1018408666</t>
  </si>
  <si>
    <t>210-2025</t>
  </si>
  <si>
    <t>RAFAEL  BOYACA MARTINEZ</t>
  </si>
  <si>
    <t>79205202</t>
  </si>
  <si>
    <t>https://community.secop.gov.co/Public/Tendering/OpportunityDetail/Index?noticeUID=CO1.NTC.7972657&amp;isFromPublicArea=True&amp;isModal=False</t>
  </si>
  <si>
    <t>211-2025</t>
  </si>
  <si>
    <t>DIANA CAROLINA CARDENAS BRAVO</t>
  </si>
  <si>
    <t>52842665</t>
  </si>
  <si>
    <t>Prestar servicios profesionales en la  formulación y ejecución de las actividades previstas dentro del proyecto de inversión  2754 Teusaquillo saludable y con bienestar, junto al desarrollo de las demás actividades requeridas en el marco del plan de desarrollo local 2025-2028. CERTIFICACIÓN DE NO EXISTENCIA DE PERSONAL Número 59885 del 26 de marzo de 2025</t>
  </si>
  <si>
    <t>https://community.secop.gov.co/Public/Tendering/OpportunityDetail/Index?noticeUID=CO1.NTC.8029898&amp;isFromPublicArea=True&amp;isModal=False</t>
  </si>
  <si>
    <t>212-2025</t>
  </si>
  <si>
    <t>SANDRA PATRICIA VALDERRAMA NINO</t>
  </si>
  <si>
    <t>24081549</t>
  </si>
  <si>
    <t>Prestar sus servicios profesionales para  la implementación de las acciones y lineamientos técnicos surtidos del programa de gestión documental y demás instrumentos  técnicos archivísticos. CERTIFICACIÓN DE NO EXISTENCIA DE PERSONAL Número 59909 del 26 de marzo de 2025</t>
  </si>
  <si>
    <t>https://community.secop.gov.co/Public/Tendering/OpportunityDetail/Index?noticeUID=CO1.NTC.8026487&amp;isFromPublicArea=True&amp;isModal=False</t>
  </si>
  <si>
    <t>213-2025</t>
  </si>
  <si>
    <t>JENNY SOFIA CASTILLO URRUTIA</t>
  </si>
  <si>
    <t>1000383667</t>
  </si>
  <si>
    <t>Prestar servicios técnicos de apoyo a la gestión para efectuar las actividades relacionadas con los temas de planes de emergencia cargados para los eventos de aglomeración en el marco del sistema único de gestión de aglomeraciones (SUGA), así como el seguimiento y control de los eventos de baja complejidad a efectuarse en la localidad. Certificado de no existencia de personal No 60261 de 04/04/2025</t>
  </si>
  <si>
    <t>https://community.secop.gov.co/Public/Tendering/OpportunityDetail/Index?noticeUID=CO1.NTC.7986232&amp;isFromPublicArea=True&amp;isModal=False</t>
  </si>
  <si>
    <t>214-2025</t>
  </si>
  <si>
    <t>PATRICIA  MARTINEZ GAMARRA</t>
  </si>
  <si>
    <t>51603093</t>
  </si>
  <si>
    <t>Prestar servicios profesionales para la formulación del proyecto de inversión 2462 Teusaquillo comprometida con la vida y los derechos de las mujeres, junto al apoyo a la supervisión y demás actividades requeridas en el marco del plan de desarrollo local 2025-2028. Certificado de no existencia de personal No 60326 06/04/2025</t>
  </si>
  <si>
    <t>https://community.secop.gov.co/Public/Tendering/OpportunityDetail/Index?noticeUID=CO1.NTC.7977219&amp;isFromPublicArea=True&amp;isModal=False</t>
  </si>
  <si>
    <t>215-2025</t>
  </si>
  <si>
    <t>EDWIN ALEXANDER DIAZ MORENO</t>
  </si>
  <si>
    <t>80932645</t>
  </si>
  <si>
    <t>Prestar servicios de apoyo a la gestión para apoyar las labores de entrega y recibo de las comunicaciones emitidas o recibidas por las inspecciones de policía de la localidad. Certificado de no existencia de personal No 60328 06/04/2025</t>
  </si>
  <si>
    <t>https://community.secop.gov.co/Public/Tendering/OpportunityDetail/Index?noticeUID=CO1.NTC.8033160&amp;isFromPublicArea=True&amp;isModal=False</t>
  </si>
  <si>
    <t>216-2025</t>
  </si>
  <si>
    <t>OSCAR ANDRES GODOY MELO</t>
  </si>
  <si>
    <t>1022328042</t>
  </si>
  <si>
    <t>Prestar servicios profesionales para apoyar jurídicamente la ejecución de las acciones requeridas para la depuración de las actuaciones administrativas que cursan en la alcaldía local. Certificado de no existencia de personal No 60262 04/04/2025</t>
  </si>
  <si>
    <t>https://community.secop.gov.co/Public/Tendering/OpportunityDetail/Index?noticeUID=CO1.NTC.8021262&amp;isFromPublicArea=True&amp;isModal=False</t>
  </si>
  <si>
    <t>217-2025</t>
  </si>
  <si>
    <t>LYN YANID IDROBO GUALANTALA</t>
  </si>
  <si>
    <t>1061747977</t>
  </si>
  <si>
    <t>Prestar los servicios profesionales para realizar la formulación del proyecto de inversión 2754 Teusaquillo saludable y con bienestar, junto al apoyo a la supervisión y demás actividades requeridas en el marco del plan de desarrollo local 2025-2028. Certificado de no existencia de personal No 60267 04/04/2025</t>
  </si>
  <si>
    <t>218-2025</t>
  </si>
  <si>
    <t>JOSE ALBERTO PEDROZO LENGUA</t>
  </si>
  <si>
    <t>85167511</t>
  </si>
  <si>
    <t>219 2025</t>
  </si>
  <si>
    <t>LAURA VALENTINA FLORIAN BERNAL</t>
  </si>
  <si>
    <t>1022436994</t>
  </si>
  <si>
    <t>https://community.secop.gov.co/Public/Tendering/OpportunityDetail/Index?noticeUID=CO1.NTC.7987723&amp;isFromPublicArea=True&amp;isModal=False</t>
  </si>
  <si>
    <t>220 2025</t>
  </si>
  <si>
    <t>MILLER DUVAN LOAIZA PINILLA</t>
  </si>
  <si>
    <t>1022418451</t>
  </si>
  <si>
    <t>Prestar servicios profesionales para realizar el apoyo a la supervisión y formulación del proyecto 2785 Teusaquillo impulsa y emprende tejido empresarial y demás actividades requeridas en el marco del plan de desarrollo local 2025- 2025. Certificado de no existencia de personal No 60268 04/04/2025</t>
  </si>
  <si>
    <t>https://community.secop.gov.co/Public/Tendering/OpportunityDetail/Index?noticeUID=CO1.NTC.7993517&amp;isFromPublicArea=True&amp;isModal=False</t>
  </si>
  <si>
    <t>221-2025</t>
  </si>
  <si>
    <t>PAULA JULIETH BEJARANO MAHECHA</t>
  </si>
  <si>
    <t>1020776500</t>
  </si>
  <si>
    <t>Prestar servicios profesionales  transversales al área de gestión del desarrollo administrativo y financiero en lo referente al proceso de planeación  de la inversión de la alcaldía local de Teusaquillo. CERTIFICACIÓN DE NO EXISTENCIA DE PERSONAL Número 59888 del 26 de marzo de 2025</t>
  </si>
  <si>
    <t>https://community.secop.gov.co/Public/Tendering/OpportunityDetail/Index?noticeUID=CO1.NTC.7993249&amp;isFromPublicArea=True&amp;isModal=False</t>
  </si>
  <si>
    <t>222-2025</t>
  </si>
  <si>
    <t>DIANA CAROLINA SILVA MANCHOLA</t>
  </si>
  <si>
    <t>1032399624</t>
  </si>
  <si>
    <t>Prestar servicios profesionales en los temas sociales asociados al proyecto 2674 Teusaquillo con andenes transitables y demás actividades requeridas en el marco del plan de desarrollo local 2025- 2028. Certificado de no existencia de personal No 60265 04/04/2025</t>
  </si>
  <si>
    <t>223 2025</t>
  </si>
  <si>
    <t>LUIS MIGUEL JIMENEZ ESPITIA</t>
  </si>
  <si>
    <t>78032023</t>
  </si>
  <si>
    <t>https://community.secop.gov.co/Public/Tendering/OpportunityDetail/Index?noticeUID=CO1.NTC.8078722&amp;isFromPublicArea=True&amp;isModal=False</t>
  </si>
  <si>
    <t>224-2025</t>
  </si>
  <si>
    <t>ORLANDO  GUEVARA GARCIA</t>
  </si>
  <si>
    <t>19319991</t>
  </si>
  <si>
    <t>Prestar servicios de apoyo a la gestión en actividades administrativas, logísticas y operativas relacionadas con el proyecto de inversión 2354 Teusaquillo actúa contra el cambio climático. Certificado de no existencia de personal No 60472 13/04/2025</t>
  </si>
  <si>
    <t>https://community.secop.gov.co/Public/Tendering/OpportunityDetail/Index?noticeUID=CO1.NTC.8029944&amp;isFromPublicArea=True&amp;isModal=False</t>
  </si>
  <si>
    <t>225-2025</t>
  </si>
  <si>
    <t>GLORIA MATILDE SANTANA CASALLAS</t>
  </si>
  <si>
    <t>51907536</t>
  </si>
  <si>
    <t>Prestar servicios de apoyo a la gestión para realizar las actividades administrativas y operativas requeridas para la implementación del proceso de verificación, soporte y acompañamiento en el desarrollo de las actividades propias de los procesos y actuaciones administrativas existentes. Certificado de no existencia de personal No. 60438 del 10/4/2025.</t>
  </si>
  <si>
    <t>https://community.secop.gov.co/Public/Tendering/OpportunityDetail/Index?noticeUID=CO1.NTC.8045355&amp;isFromPublicArea=True&amp;isModal=False</t>
  </si>
  <si>
    <t>226-2025</t>
  </si>
  <si>
    <t>DANIEL GREGORIO SUAREZ LEGUIZAMON</t>
  </si>
  <si>
    <t>79941853</t>
  </si>
  <si>
    <t>Prestar servicios profesionales para la formulación del proyecto de inversión 2354 Teusaquillo actúa contra el cambio climático, realizar el apoyo a la supervisión y demás actividades requeridas en el marco del plan de desarrollo local 2025-2028. Certificado de no existencia de personal No 60443 11/04/2025</t>
  </si>
  <si>
    <t>https://community.secop.gov.co/Public/Tendering/OpportunityDetail/Index?noticeUID=CO1.NTC.8032496&amp;isFromPublicArea=True&amp;isModal=False</t>
  </si>
  <si>
    <t>227-2025</t>
  </si>
  <si>
    <t>LUIS MIGUEL SANCHEZ RAMOS</t>
  </si>
  <si>
    <t>1026272482</t>
  </si>
  <si>
    <t>Prestar servicios profesionales especializados en derecho que contribuyen a la formulación, seguimiento e implementación de planes, proyectos y/o actividades técnicas y administrativas, relacionadas con la estrategia local de impulso y depuración de las actuaciones. Certificado de no existencia de personal No 60447 11/04/2025</t>
  </si>
  <si>
    <t>https://community.secop.gov.co/Public/Tendering/OpportunityDetail/Index?noticeUID=CO1.NTC.8083175&amp;isFromPublicArea=True&amp;isModal=False</t>
  </si>
  <si>
    <t>228-2025</t>
  </si>
  <si>
    <t>HELMAN ENRIQUE MURILLO SAENZ</t>
  </si>
  <si>
    <t>13616056</t>
  </si>
  <si>
    <t>prestar servicios profesionales para la formulación del proyecto 2785 Teusaquillo impulsa y emprende tejido empresarial, realizar el apoyo a la supervisión y demás actividades requeridas en el marco del plan de desarrollo local 2025- 2025. Certificado de no existencia de personal No 60462 12/04/2025</t>
  </si>
  <si>
    <t>https://community.secop.gov.co/Public/Tendering/OpportunityDetail/Index?noticeUID=CO1.NTC.8070486&amp;isFromPublicArea=True&amp;isModal=False</t>
  </si>
  <si>
    <t>229 2025</t>
  </si>
  <si>
    <t>CONTRATO DE ARRENDAMIENTO</t>
  </si>
  <si>
    <t>JIDY FERNANDEZ &amp; CIA S EN C S</t>
  </si>
  <si>
    <t>830057037</t>
  </si>
  <si>
    <t>Entregar, a título de arrendamiento, el uso y goce de un inmueble que cumpla con las condiciones físicas necesarias para garantizar el funcionamiento de todas las dependencias de la Alcaldía Local de Teusaquillo, incluidas las Inspecciones de Policía de la Localidad de conformidad con las especificaciones técnicas establecidas  en los estudios previos</t>
  </si>
  <si>
    <t>https://community.secop.gov.co/Public/Tendering/OpportunityDetail/Index?noticeUID=CO1.NTC.8069276&amp;isFromPublicArea=True&amp;isModal=False</t>
  </si>
  <si>
    <t>230-2025</t>
  </si>
  <si>
    <t>DANA GERALDINE MELO ROMERO</t>
  </si>
  <si>
    <t>1032486275</t>
  </si>
  <si>
    <t>Prestar servicios de apoyo a la gestión para realizar  las actividades administrativas y operativas derivadas  del proyecto 2323 Teusaquillo recreo deportiva y demás actividades requeridas en el marco del plan  de desarrollo local 2025-2028. certificado de no existencia de personal 60620 del 24/04/2024</t>
  </si>
  <si>
    <t>https://community.secop.gov.co/Public/Tendering/OpportunityDetail/Index?noticeUID=CO1.NTC.8066053&amp;isFromPublicArea=True&amp;isModal=False</t>
  </si>
  <si>
    <t>231-2025</t>
  </si>
  <si>
    <t>DANIEL ESTEBAN ORTIZ MEDINA</t>
  </si>
  <si>
    <t>1057602530</t>
  </si>
  <si>
    <t>Prestar servicios profesionales para gestionar todas las actividades operativas y administrativas  que surjan con ocasión de la actividad de divulgación de contenido en el marco de los proyectos de inversión del fondo de desarrollo  local de Teusaquillo. certificado de no existencia de personal 60655 del 25/04/2024</t>
  </si>
  <si>
    <t>https://community.secop.gov.co/Public/Tendering/OpportunityDetail/Index?noticeUID=CO1.NTC.8108272&amp;isFromPublicArea=True&amp;isModal=False</t>
  </si>
  <si>
    <t>232 2025</t>
  </si>
  <si>
    <t>ALVARO JOSE SALAS MORALES</t>
  </si>
  <si>
    <t>92533532</t>
  </si>
  <si>
    <t>Prestar servicios profesionales especializados para realizar la coordinación y supervisión de las acciones requeridas en el marco de los proyectos de infraestructura que adelanta el fondo de desarrollo local de Teusaquillo Certificado de no existencia de personal No. 60750 del 02/05/2025</t>
  </si>
  <si>
    <t>https://community.secop.gov.co/Public/Tendering/OpportunityDetail/Index?noticeUID=CO1.NTC.8108360&amp;isFromPublicArea=True&amp;isModal=False</t>
  </si>
  <si>
    <t>233 2025</t>
  </si>
  <si>
    <t>SEBASTIAN FERNANDO MORA ROCHA</t>
  </si>
  <si>
    <t>1032437595</t>
  </si>
  <si>
    <t>Prestar servicios profesionales en el área de gestión del desarrollo administrativa y financiera en lo relacionado con la elaboración, seguimiento, análisis y administración del presupuesto del fondo de desarrollo local de Teusaquillo. Certificado de no existencia de personal No. 60719 del 29/04/2025</t>
  </si>
  <si>
    <t>https://community.secop.gov.co/Public/Tendering/OpportunityDetail/Index?noticeUID=CO1.NTC.8105395&amp;isFromPublicArea=True&amp;isModal=False</t>
  </si>
  <si>
    <t>234 2025</t>
  </si>
  <si>
    <t>PAULA ANDREA ALVAREZ URQUIJO</t>
  </si>
  <si>
    <t>1031121980</t>
  </si>
  <si>
    <t>Prestar los servicios asistenciales de apoyo en la gestión para realizar todas las actividades operativas y administrativas relacionadas con las actividades requeridas en el marco del plan de desarrollo local 2025-2028 Certificado de no existencia de personal No. 60713 del 29/04/2025</t>
  </si>
  <si>
    <t>236 2025</t>
  </si>
  <si>
    <t>https://community.secop.gov.co/Public/Tendering/OpportunityDetail/Index?noticeUID=CO1.NTC.8157461&amp;isFromPublicArea=True&amp;isModal=False</t>
  </si>
  <si>
    <t>237 2025</t>
  </si>
  <si>
    <t>Prestar servicios de apoyo a la  gestión en la ejecución del proceso  de correspondencia que se genera en CDI de la alcaldía local de Teusaquillo CERTIFICACIÓN DE NO EXISTENCIA DE PERSONAL Número 60864 del 08 de mayo de 2025</t>
  </si>
  <si>
    <t>https://community.secop.gov.co/Public/Tendering/OpportunityDetail/Index?noticeUID=CO1.NTC.8131583&amp;isFromPublicArea=True&amp;isModal=False</t>
  </si>
  <si>
    <t>238-2025</t>
  </si>
  <si>
    <t>ALFONSO  MEXCINA VEGA</t>
  </si>
  <si>
    <t>Prestar servicios como instructor de actividad física para la ejecución proyecto 2323- Teusaquillo recreodeportiva, recreación y actividad física, y demás actividades requeridas en el marco del plan de desarrollo local 2025-2028 Certificado de no existencia de personal No. 60713 del 29/04/2025</t>
  </si>
  <si>
    <t>239-2025</t>
  </si>
  <si>
    <t>https://community.secop.gov.co/Public/Tendering/OpportunityDetail/Index?noticeUID=CO1.NTC.8147275&amp;isFromPublicArea=True&amp;isModal=False</t>
  </si>
  <si>
    <t>240-2025</t>
  </si>
  <si>
    <t>CLAUDIA LILIANA RODRIGUEZ LOZADA</t>
  </si>
  <si>
    <t>38210609</t>
  </si>
  <si>
    <t>Prestar servicios profesionales especializados en el trámite de los asuntos jurídicos y legales que requieran los procesos misionales y administrativos que se adelantan en la alcaldía local de Teusaquillo Certificado de no existencia de personal No 60470 13/04/2025</t>
  </si>
  <si>
    <t>https://community.secop.gov.co/Public/Tendering/OpportunityDetail/Index?noticeUID=CO1.NTC.8150865&amp;isFromPublicArea=True&amp;isModal=False</t>
  </si>
  <si>
    <t>241 2025</t>
  </si>
  <si>
    <t>ALBERTO  ARIAS SALAZAR</t>
  </si>
  <si>
    <t>5946312</t>
  </si>
  <si>
    <t>Prestar servicios de apoyo al área administrativa y financiera a la gestión, para desarrollar tareas operativas, asistenciales y administrativas que se requieran. Certificado de no existencia de personal 60887 del 13 de mayo 2025.</t>
  </si>
  <si>
    <t>242-2025</t>
  </si>
  <si>
    <t>DAVID FELIPE MAHECHA GARCIA</t>
  </si>
  <si>
    <t>1192792947</t>
  </si>
  <si>
    <t>243-2025</t>
  </si>
  <si>
    <t>JAVIER MAURICIO CIFUENTES NOVOA</t>
  </si>
  <si>
    <t>79626604</t>
  </si>
  <si>
    <t>https://community.secop.gov.co/Public/Tendering/OpportunityDetail/Index?noticeUID=CO1.NTC.8171687&amp;isFromPublicArea=True&amp;isModal=False</t>
  </si>
  <si>
    <t>244-2025</t>
  </si>
  <si>
    <t>JUANITA  DIAZ VILLALOBOS</t>
  </si>
  <si>
    <t>1121834435</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</si>
  <si>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Certificado de no existencia de personal No. 60938 del 18/05/2025.</t>
  </si>
  <si>
    <t>https://community.secop.gov.co/Public/Tendering/OpportunityDetail/Index?noticeUID=CO1.NTC.8171845&amp;isFromPublicArea=True&amp;isModal=False</t>
  </si>
  <si>
    <t>245-2025</t>
  </si>
  <si>
    <t>YULIETH ALEXANDRA RIAÑO ESPITIA</t>
  </si>
  <si>
    <t>1022390159</t>
  </si>
  <si>
    <t>Prestar servicios profesionales para realizar la formulación del proyecto 2323 Teusaquillo recreo deportiva junto al apoyo a la supervisión, y demás actividades requeridas en el marco del plan de desarrollo local 2025-2028. Certificado de no existencia de personal N° 60947 del 18/05/2025.</t>
  </si>
  <si>
    <t>https://community.secop.gov.co/Public/Tendering/OpportunityDetail/Index?noticeUID=CO1.NTC.8173849&amp;isFromPublicArea=True&amp;isModal=False</t>
  </si>
  <si>
    <t>246-2025</t>
  </si>
  <si>
    <t>LUZ AIDA VILLANUEVA MANCILLA</t>
  </si>
  <si>
    <t>40994351</t>
  </si>
  <si>
    <t>Prestar servicios profesionales para desarrollar las acciones tendientes al fortalecimiento e inclusión de los raizales en el marco de la concertación realizada en el plan de desarrollo local de Teusaquillo. Certificado de no existencia de personal No. 60892 del 15/05/2025.</t>
  </si>
  <si>
    <t>https://community.secop.gov.co/Public/Tendering/OpportunityDetail/Index?noticeUID=CO1.NTC.8172101&amp;isFromPublicArea=True&amp;isModal=False</t>
  </si>
  <si>
    <t>247-2025</t>
  </si>
  <si>
    <t>JOSE MANUEL SANCHEZ TAMAYO</t>
  </si>
  <si>
    <t>1010172202</t>
  </si>
  <si>
    <t>Prestar servicios profesionales para la formulación y comunicación del proyecto de inversión 2680 Teusaquillo mi casa, junto a las tareas de apoyo a la supervisión y demás actividades requeridas en el marco del plan de desarrollo local 2025-2028. Certificado de no existencia de personal N° 60933 del 18/05/2025.</t>
  </si>
  <si>
    <t>https://community.secop.gov.co/Public/Tendering/OpportunityDetail/Index?noticeUID=CO1.NTC.8209694&amp;isFromPublicArea=True&amp;isModal=False</t>
  </si>
  <si>
    <t>249-2025</t>
  </si>
  <si>
    <t>ALEXANDRA  BENITEZ CONDIZA</t>
  </si>
  <si>
    <t>1018496350</t>
  </si>
  <si>
    <t>Prestar servicios de apoyo a la gestión para realizar todas las actividades operativas y administrativas en el marco del proyecto de inversión 2782 Teusaquillo con espacios inclusivos, pedagógicos y accesibles y demás actividades requeridas del plan de desarrollo local 2025-2028. Certificado de no existencia de personal No. 60895 del 15/05/2025.</t>
  </si>
  <si>
    <t>250-2025</t>
  </si>
  <si>
    <t>ALESSANDRA  OROSTEGUI AYALA</t>
  </si>
  <si>
    <t>1002622025</t>
  </si>
  <si>
    <t>https://community.secop.gov.co/Public/Tendering/OpportunityDetail/Index?noticeUID=CO1.NTC.8210932&amp;isFromPublicArea=True&amp;isModal=False</t>
  </si>
  <si>
    <t>251 2025</t>
  </si>
  <si>
    <t>DANIELA ALEJANDRA DE LA TORRE MEDINA</t>
  </si>
  <si>
    <t>1000732283</t>
  </si>
  <si>
    <t>Prestar servicios de apoyo a la gestión para realizar todas las actividades operativas y administrativas requeridas en el marco del plan de desarrollo local 2025-2028. Certificado de no existencia de personal N° 60936 del 18/05/2025.</t>
  </si>
  <si>
    <t>https://community.secop.gov.co/Public/Tendering/OpportunityDetail/Index?noticeUID=CO1.NTC.8278586&amp;isFromPublicArea=True&amp;isModal=False</t>
  </si>
  <si>
    <t>252-2025</t>
  </si>
  <si>
    <t>DANIEL ENRIQUE ALTAMAR CAMACHO</t>
  </si>
  <si>
    <t>1032388852</t>
  </si>
  <si>
    <t>Prestar servicios profesionales enfocados al diseño y seguimiento urbano para la formulación, desarrollo y/o revisión de proyectos relacionados con el mejoramiento y la revitalización del espacio público de la localidad. Certificado de no existencia N° 61056 del 23/05/2025.</t>
  </si>
  <si>
    <t>https://community.secop.gov.co/Public/Tendering/OpportunityDetail/Index?noticeUID=CO1.NTC.8209576&amp;isFromPublicArea=True&amp;isModal=False</t>
  </si>
  <si>
    <t>253-2025</t>
  </si>
  <si>
    <t>KAREN JULIETH CASTRO BERNAL</t>
  </si>
  <si>
    <t>1003616252</t>
  </si>
  <si>
    <t>prestar servicios técnicos de apoyo a la gestión para desarrollar las diferentes acciones requeridas en las etapas precontractual, contractual y post-contactual de los procesos de adquisición de bienes y servicios y demás actividades administrativas contractuales que realice el fondo de desarrollo local de Teusaquillo. Certificado de no existencia de personal N° 61057 del 23/05/2025.</t>
  </si>
  <si>
    <t>254-2025</t>
  </si>
  <si>
    <t>ASDRUAL SAID CORREDOR RAY</t>
  </si>
  <si>
    <t>1012404524</t>
  </si>
  <si>
    <t>255-2025</t>
  </si>
  <si>
    <t>CRISTIAN JAIR RODRIGUEZ FLOREZ</t>
  </si>
  <si>
    <t>https://community.secop.gov.co/Public/Tendering/OpportunityDetail/Index?noticeUID=CO1.NTC.8221134&amp;isFromPublicArea=True&amp;isModal=False</t>
  </si>
  <si>
    <t>256 2025</t>
  </si>
  <si>
    <t>MIGUEL ANGEL PEREZ COLORADO</t>
  </si>
  <si>
    <t>1014212835</t>
  </si>
  <si>
    <t>Prestar servicios de apoyo a la gestión para realizar todas las actividades operativas y administrativas en el marco del proyecto de inversión 2330 Teusaquillo construyendo comunidades creativas y demás actividades requeridas en el marco del plan de desarrollo local 2025-2028. Certificado de no existencia de personal N° 60934 del 18/05/2025.</t>
  </si>
  <si>
    <t>https://community.secop.gov.co/Public/Tendering/OpportunityDetail/Index?noticeUID=CO1.NTC.8267543&amp;isFromPublicArea=True&amp;isModal=False</t>
  </si>
  <si>
    <t>257-2025</t>
  </si>
  <si>
    <t>EDUAR GABRIEL RODRIGUEZ JIMENEZ</t>
  </si>
  <si>
    <t>1106769934</t>
  </si>
  <si>
    <t>Prestar servicios de apoyo en la conducción de los vehículos que conforman el parque automotor de propiedad o custodia del fondo de desarrollo local de Teusaquillo, y el transporte de servidores públicos y/o colaboradores para la realización de las actividades misionales de la alcaldía local. Certificado de no existencia de personal N° 61055 del 23/05/2025.</t>
  </si>
  <si>
    <t>258-2025</t>
  </si>
  <si>
    <t>ANGIE LORENA URREGO ACOSTA</t>
  </si>
  <si>
    <t>1022446896</t>
  </si>
  <si>
    <t>https://community.secop.gov.co/Public/Tendering/OpportunityDetail/Index?noticeUID=CO1.NTC.8236558&amp;isFromPublicArea=True&amp;isModal=False</t>
  </si>
  <si>
    <t>259 2025</t>
  </si>
  <si>
    <t>CARLOS ALBERTO OLARTE CUBIDES</t>
  </si>
  <si>
    <t>1018437026</t>
  </si>
  <si>
    <t>Prestar servicios profesionales al área de gestión policiva en la alcaldía local de Teusaquillo con la finalidad de gestionar integralmente las solicitudes de proposiciones, requerimientos de entes de control, corporaciones públicas y emisión de conceptos jurídicos. Certificado de no existencia de personal No 60263 04/04/2025</t>
  </si>
  <si>
    <t>https://community.secop.gov.co/Public/Tendering/OpportunityDetail/Index?noticeUID=CO1.NTC.8276008&amp;isFromPublicArea=True&amp;isModal=False</t>
  </si>
  <si>
    <t>261-2025</t>
  </si>
  <si>
    <t>Prestar los servicios de apoyo en la gestión para  realizar las actividades operativas y administrativas  relacionadas con las diferentes instancias de  participación requeridas en el marco del plan de desarrollo local. CERTIFICACIÓN DE NO EXISTENCIA DE PERSONAL número 61309 del 08 de junio de 2025</t>
  </si>
  <si>
    <t>https://community.secop.gov.co/Public/Tendering/OpportunityDetail/Index?noticeUID=CO1.NTC.8339784&amp;isFromPublicArea=True&amp;isModal=False</t>
  </si>
  <si>
    <t>262-2025</t>
  </si>
  <si>
    <t>CONTRATO DE COMPRAVENTA</t>
  </si>
  <si>
    <t>FRIO KING IMPORTACIONES Y DISTRIBUCIONES S.A.S</t>
  </si>
  <si>
    <t>900740219</t>
  </si>
  <si>
    <t>Adquirir a título de compraventa los elementos requeridos para la dotación de la casa LGBTI-SEBASTIAN ROMERO ubicada en la localidad de Teusaquillo de acuerdo con las mesas de concedesarrolladas en el marco del proyecto 2782 Teusaquillo con espacios incpedagógicos y accesibles.</t>
  </si>
  <si>
    <t>https://community.secop.gov.co/Public/Tendering/OpportunityDetail/Index?noticeUID=CO1.NTC.8286691&amp;isFromPublicArea=True&amp;isModal=False</t>
  </si>
  <si>
    <t>263-2025</t>
  </si>
  <si>
    <t>FABIO ANDRES HOMEZ TORRES</t>
  </si>
  <si>
    <t>1018465952</t>
  </si>
  <si>
    <t>Prestar servicios profesionales jurídicos  para orientar y articular la toma de decisiones  y análisis de escenarios en materia de gestión  policiva, con la finalidad de asegurar los procesos jurídicos adecuados en el marco de la legalidad y competencias que le asisten a la alcaldía local de Teusaquillo CERTIFICACIÓN DE NO EXISTENCIA DE PERSONAL número 61279 del 08 de junio de 2025</t>
  </si>
  <si>
    <t>https://community.secop.gov.co/Public/Tendering/OpportunityDetail/Index?noticeUID=CO1.NTC.8287138&amp;isFromPublicArea=True&amp;isModal=False</t>
  </si>
  <si>
    <t>264-2025</t>
  </si>
  <si>
    <t>prestar servicios como gestor de convivencia,  para apoyar en la atención de movilizaciones, aglomeraciones, seguridad ciudadana, convivencia y prevención de conflictividades, así como, realizar el acompañamiento a los operativos y jornadas relacionadas con asuntos de prevención  de emergencias, seguridad y convivencia de la localidad. CERTIFICACIÓN DE NO EXISTENCIA DE PERSONAL número 61243 del 04 de junio de 2025</t>
  </si>
  <si>
    <t>265-2025</t>
  </si>
  <si>
    <t>CELIA ELENA SOCARRAS MONSALVO</t>
  </si>
  <si>
    <t>1065579904</t>
  </si>
  <si>
    <t>https://community.secop.gov.co/Public/Tendering/OpportunityDetail/Index?noticeUID=CO1.NTC.8327734&amp;isFromPublicArea=True&amp;isModal=False</t>
  </si>
  <si>
    <t>266-2025</t>
  </si>
  <si>
    <t>Prestar servicios profesionales jurídicos para adelantar y desarrollar los tramites contractuales, en sus diferentes etapas, para el fondo de desarrollo local de Teusaquillo. CERTIFICACIÓN DE NO EXISTENCIA DE PERSONAL número 61245 del 04 de junio de 2025</t>
  </si>
  <si>
    <t>267-2025</t>
  </si>
  <si>
    <t>268-2025</t>
  </si>
  <si>
    <t>269-2025</t>
  </si>
  <si>
    <t>https://community.secop.gov.co/Public/Tendering/OpportunityDetail/Index?noticeUID=CO1.NTC.8327733&amp;isFromPublicArea=True&amp;isModal=False</t>
  </si>
  <si>
    <t>270-2025</t>
  </si>
  <si>
    <t>Prestar servicios profesionales jurídicos  para adelantar y desarrollar los tramites contractuales, en sus diferentes etapas, para el fondo de desarrollo local de Teusaquillo. CERTIFICACIÓN DE NO EXISTENCIA DE PERSONAL número 61294 del 08 de junio de 2025</t>
  </si>
  <si>
    <t>https://community.secop.gov.co/Public/Tendering/OpportunityDetail/Index?noticeUID=CO1.NTC.8304937&amp;isFromPublicArea=True&amp;isModal=False</t>
  </si>
  <si>
    <t>271-2025</t>
  </si>
  <si>
    <t>CRISTOBAL  RODRIGUEZ HERNANDEZ</t>
  </si>
  <si>
    <t>9529265</t>
  </si>
  <si>
    <t>Prestar servicios profesionales transversales al área de gestión del desarrollo administrativo y financiero en la gestión de los procesos administrativos que coadyuven al fortalecimiento  institucional en torno a las actividades que realiza el fondo de desarrollo local de Teusaquillo. CERTIFICACIÓN DE NO EXISTENCIA DE PERSONAL Número 61117 del 29 de mayo de 2025</t>
  </si>
  <si>
    <t>https://community.secop.gov.co/Public/Tendering/OpportunityDetail/Index?noticeUID=CO1.NTC.8324068&amp;isFromPublicArea=True&amp;isModal=False</t>
  </si>
  <si>
    <t>272-2025</t>
  </si>
  <si>
    <t>Prestar servicios técnicos de apoyo a  la gestión para apoyar las etapas precontractual,  contractual y post-contactual de los procesos de adquisición de bienes y servicios y demás actividades administrativas contractuales que realice el fondo de desarrollo local de Teusaquillo. CERTIFICACIÓN DE NO EXISTENCIA DE PERSONAL número 61301 del 08 de junio de 2025</t>
  </si>
  <si>
    <t>273-2025</t>
  </si>
  <si>
    <t>https://community.secop.gov.co/Public/Tendering/OpportunityDetail/Index?noticeUID=CO1.NTC.8588093&amp;isFromPublicArea=True&amp;isModal=False</t>
  </si>
  <si>
    <t>274-2025</t>
  </si>
  <si>
    <t>PRESTAR SERVICIOS DE APOYO A LA GESTION EN LAS ACTIVIDADES DERIVADAS DEL PROYECTO DE INVERSIÓN 2354 TEUSAQUILLO ACTÚA CONTRA EL CAMBIO CLIMÁTICO.</t>
  </si>
  <si>
    <t>https://community.secop.gov.co/Public/Tendering/OpportunityDetail/Index?noticeUID=CO1.NTC.8311194&amp;isFromPublicArea=True&amp;isModal=False</t>
  </si>
  <si>
    <t>275-2025</t>
  </si>
  <si>
    <t>Prestar servicios profesionales para realizar el apoyo a la supervisión y formulación del proyecto de inversión 2665 Teusaquillo participa en comunidad y  demás actividades requeridas en el marco del plan de desarrollo local 2025-2028 CERTIFICACIÓN DE NO EXISTENCIA DE PERSONAL número 61278 del 08 de junio de 2025</t>
  </si>
  <si>
    <t>https://community.secop.gov.co/Public/Tendering/OpportunityDetail/Index?noticeUID=CO1.NTC.8369163&amp;isFromPublicArea=True&amp;isModal=False</t>
  </si>
  <si>
    <t>276-2025</t>
  </si>
  <si>
    <t>Prestar sus servicios profesionales para apoyar al alcalde (sa) local en la promoción, acompañamiento, coordinación y atención de las instancias de coordinación interinstitucionales y las instancias de participación locales, así como los procesos comunitarios en la localidaCertificado de no existencia de personal N° 61355 del 11/06/2025.</t>
  </si>
  <si>
    <t>https://community.secop.gov.co/Public/Tendering/OpportunityDetail/Index?noticeUID=CO1.NTC.8324774&amp;isFromPublicArea=True&amp;isModal=False</t>
  </si>
  <si>
    <t>277-2025</t>
  </si>
  <si>
    <t>Prestar servicios profesionales en la promoción, acompañamiento y desarrollo de los planes de acción  de las instancias de carácter interinstitucional y  las instancias de participación locales, así como los procesos y eventos comunitarios en la localidad. CERTIFICACIÓN DE NO EXISTENCIA DE PERSONAL número 61248 del 04 de junio de 2025</t>
  </si>
  <si>
    <t>278-2025</t>
  </si>
  <si>
    <t>https://community.secop.gov.co/Public/Tendering/OpportunityDetail/Index?noticeUID=CO1.NTC.8312861&amp;isFromPublicArea=True&amp;isModal=False</t>
  </si>
  <si>
    <t>279-2025</t>
  </si>
  <si>
    <t>Prestar servicios técnicos de apoyo a la  gestión para efectuar las actividades relacionadas con los temas de planes de  emergencia cargados para los eventos de  aglomeración en el marco del sistema único de gestión de aglomeraciones (SUGA),  así como el seguimiento y control de los  eventos de baja complejidad a efectuarse en la localidad. CERTIFICACIÓN DE NO EXISTENCIA DE PERSONAL número 61302 del 08 de junio de 2025</t>
  </si>
  <si>
    <t>https://community.secop.gov.co/Public/Tendering/OpportunityDetail/Index?noticeUID=CO1.NTC.8340122&amp;isFromPublicArea=True&amp;isModal=False</t>
  </si>
  <si>
    <t>280-2025</t>
  </si>
  <si>
    <t>Prestar servicios de apoyo en la gestión para realizar las actividades operativas y  administrativas relacionadas con las diferentes  instancias de participación requeridas en el  marco del plan de desarrollo local. CERTIFICACIÓN DE NO EXISTENCIA DE PERSONAL número 61300 del 08 de junio de 2025</t>
  </si>
  <si>
    <t>https://community.secop.gov.co/Public/Tendering/OpportunityDetail/Index?noticeUID=CO1.NTC.8338252&amp;isFromPublicArea=True&amp;isModal=False</t>
  </si>
  <si>
    <t>281-2025</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</si>
  <si>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CERTIFICACIÓN DE NO EXISTENCIA DE PERSONAL número 61298 del 08 de junio de 2025</t>
  </si>
  <si>
    <t>https://community.secop.gov.co/Public/Tendering/OpportunityDetail/Index?noticeUID=CO1.NTC.8379550&amp;isFromPublicArea=True&amp;isModal=False</t>
  </si>
  <si>
    <t>282-2025</t>
  </si>
  <si>
    <t>Prestar servicios profesionales en el área  de gestión del desarrollo administrativa y financiera con la finalidad de realizar seguimiento, análisis, elaboración y administración del presupuesto del fondo de desarrollo local de  Teusaquillo CERTIFICACIÓN DE NO EXISTENCIA DE PERSONAL número 61296 del 08 de junio de 2025</t>
  </si>
  <si>
    <t>283-2025</t>
  </si>
  <si>
    <t>https://community.secop.gov.co/Public/Tendering/OpportunityDetail/Index?noticeUID=CO1.NTC.8353988&amp;isFromPublicArea=True&amp;isModal=False</t>
  </si>
  <si>
    <t>284-2025</t>
  </si>
  <si>
    <t>Prestar servicios para apoyar transversalmente  al área de gestión del desarrollo administrativo y financiero. CERTIFICACIÓN DE NO EXISTENCIA DE PERSONAL número 61244 del 04 de junio de 2025</t>
  </si>
  <si>
    <t>https://community.secop.gov.co/Public/Tendering/OpportunityDetail/Index?noticeUID=CO1.NTC.8360436&amp;isFromPublicArea=True&amp;isModal=False</t>
  </si>
  <si>
    <t>286-2025</t>
  </si>
  <si>
    <t>ANDRES FERNANDO MORENO VICTORIA</t>
  </si>
  <si>
    <t>94070153</t>
  </si>
  <si>
    <t>Prestar servicios profesionales para apoyar jurídicamente la ejecución de las acciones requeridas para la depuración de las actuaciones administrativas que cursan en la alcaldía local. Certificado de no existencia de personal N° 61371 del 11/06/2025.</t>
  </si>
  <si>
    <t>https://community.secop.gov.co/Public/Tendering/OpportunityDetail/Index?noticeUID=CO1.NTC.8426761&amp;isFromPublicArea=True&amp;isModal=False</t>
  </si>
  <si>
    <t>287-2025</t>
  </si>
  <si>
    <t>PRESTAR SERVICIOS PROFESIONALES PARA APOYAR LA SUPERVISIÓN, EJECUCIÓN Y FORMULACIÓN DEL PROYECTO DE INVERSIÓN 2663 EN LOS ASPECTOS CONTRACTUALES Y AQUELLAS ACTIVIDADES REQUERIDAS EN EL MARCO DEL PLAN DE DESARROLLO LOCAL 2025-2028.</t>
  </si>
  <si>
    <t>https://community.secop.gov.co/Public/Tendering/OpportunityDetail/Index?noticeUID=CO1.NTC.8373682&amp;isFromPublicArea=True&amp;isModal=False</t>
  </si>
  <si>
    <t>288-2025</t>
  </si>
  <si>
    <t>Prestar los servicios de apoyo a la  gestión administrativa y de comunicaciones  a la junta administradora local CERTIFICACIÓN DE NO EXISTENCIA DE PERSONAL número 61295 del 08 de junio de 2025</t>
  </si>
  <si>
    <t>https://community.secop.gov.co/Public/Tendering/OpportunityDetail/Index?noticeUID=CO1.NTC.8343776&amp;isFromPublicArea=True&amp;isModal=False</t>
  </si>
  <si>
    <t>289-2025</t>
  </si>
  <si>
    <t>Prestar servicios profesionales al área  de gestión policiva en la alcaldía local de Teusaquillo con la finalidad de gestionar  integralmente las solicitudes de proposiciones, requerimientos de entes de control, corporaciones públicas y emisión de conceptos jurídicos. CERTIFICACIÓN DE NO EXISTENCIA DE PERSONAL número 61297 del 08 de junio de 2025</t>
  </si>
  <si>
    <t>https://community.secop.gov.co/Public/Tendering/OpportunityDetail/Index?noticeUID=CO1.NTC.8350578&amp;isFromPublicArea=True&amp;isModal=False</t>
  </si>
  <si>
    <t>290-2025</t>
  </si>
  <si>
    <t>SANTIAGO  MEJIA BOTERO</t>
  </si>
  <si>
    <t>80101631</t>
  </si>
  <si>
    <t>Prestar sus servicios profesionales para apoyar al equipo de prensa y comunicaciones de la alcaldía local en la creación, realización, producción y edición de vídeos, así como el registro, edición y la presentación de fotografías de los acontecimientos, hechos y eventos externos e internos de la alcaldía local, para ser utilizados como insumos de comunicación en los medios, especialmente escritos, digitales y audiovisuales. Certificado de no existencia de personal N° 61362 del 11/06/2025.</t>
  </si>
  <si>
    <t>https://community.secop.gov.co/Public/Tendering/OpportunityDetail/Index?noticeUID=CO1.NTC.8421708&amp;isFromPublicArea=True&amp;isModal=False</t>
  </si>
  <si>
    <t>291-2025</t>
  </si>
  <si>
    <t>CONTRATO DE SUMINISTRO</t>
  </si>
  <si>
    <t>DISTRIBUCIONES ANDAQUI SAS</t>
  </si>
  <si>
    <t>901472025</t>
  </si>
  <si>
    <t>Suministro de elementos de papelería y útiles de oficina para la alcaldía local de Teusaquillo y la junta administradora local de la localidad.</t>
  </si>
  <si>
    <t>https://community.secop.gov.co/Public/Tendering/OpportunityDetail/Index?noticeUID=CO1.NTC.8353962&amp;isFromPublicArea=True&amp;isModal=False</t>
  </si>
  <si>
    <t>292-2025</t>
  </si>
  <si>
    <t>CONTRATO DE PRESTACION DE SERVICIOS</t>
  </si>
  <si>
    <t>COMPAÑIA ANDINA DE SEGURIDAD PRIVADA BIC LTDA. - ANDISEG BIC LTDA</t>
  </si>
  <si>
    <t>860032347</t>
  </si>
  <si>
    <t>Prestar el servicio de vigilancia y seguridad privada en la modalidad de vigilancia fija con arma y medios tecnológicos para las instalacionesdonde funciona la sede administrativa de la alcaldía local de Teusaquillla junta administradora local, la casa de la participación y la sede en construcción, así como de las personas que se encuentren en el interior las instalaciones, de los bienes muebles de propiedad de la alcaldía y todos aquellos bienes de los que legalmente sea o llegare a ser responsadurante la ejecución del contrato.</t>
  </si>
  <si>
    <t>https://community.secop.gov.co/Public/Tendering/OpportunityDetail/Index?noticeUID=CO1.NTC.8448513&amp;isFromPublicArea=True&amp;isModal=False</t>
  </si>
  <si>
    <t>293-2025</t>
  </si>
  <si>
    <t>Modificación n°2 - Adición y prórroga del contrato 293-2025 CPS (135226), cuyo objeto es: PRESTAR EL SERVICIO DE VIGILANCIA Y SEGURIDAD PRIVADA EN LA MODALIDAD DE VIGILANCIA FIJA CON ARMA Y MEDIOS TECNOLÓGICOS PARA LAS INSTALACIONES DONDE FUNCIONA LA SEDE ADMINISTRATIVA DE LA ALCALDÍA LOCAL DE TEUSAQUILLO, LA JUNTA ADMINISTRADORA LOCAL, LA CASA DE LA PARTICIPACIÓN Y LA SEDE EN CONSTRUCCIÓN, ASÍ COMO DE LAS PERSONAS QUE SE ENCUENTREN EN EL INTERIOR DE LAS INSTALACIONES, DE LOS BIENES MUEBLES DE PROPIEDAD DE LA ALCALDÍA Y TODOS AQUELLOS BIENES DE LOS QUE LEGALMENTE SEA O LLEGARE A SER RESPONSABLE. DURANTE LA EJECUCIÓN DEL CONTRATO.</t>
  </si>
  <si>
    <t>https://community.secop.gov.co/Public/Tendering/OpportunityDetail/Index?noticeUID=CO1.NTC.8395537&amp;isFromPublicArea=True&amp;isModal=False</t>
  </si>
  <si>
    <t>294-2025</t>
  </si>
  <si>
    <t>RAMON AUGUSTO MENDOZA LOPEZ</t>
  </si>
  <si>
    <t>79413261</t>
  </si>
  <si>
    <t>Prestar servicios profesionales en el marco del proyecto 2734 Teusaquillo con infraestructura social¿ y demás actividades requeridas en el marco del plan de desarrollo local 2025- 2028. CERTIFICACIÓN DE NO EXISTENCIA DE PERSONAL número 61252 del 04 de junio de 2025</t>
  </si>
  <si>
    <t>https://community.secop.gov.co/Public/Tendering/OpportunityDetail/Index?noticeUID=CO1.NTC.8426082&amp;isFromPublicArea=True&amp;isModal=False</t>
  </si>
  <si>
    <t>295-2025</t>
  </si>
  <si>
    <t>PRESTAR SERVICIOS PROFESIONALES EN LA FORMULACIÓN Y EJECUCIÓN DE LAS ACTIVIDADES PREVISTAS DENTRO DEL PROYECTO DE INVERSIÓN 2754 TEUSAQUILLO SALUDABLE Y CON BIENESTAR, JUNTO AL DESARROLLO DE LAS DEMÁS ACTIVIDADES REQUERIDAS EN EL MARCO DEL PLAN DE DESARROLLO LOCAL 2025-2028. Certificado de no existencia de personal N° 61609 de 03/07/2025.</t>
  </si>
  <si>
    <t>https://community.secop.gov.co/Public/Tendering/OpportunityDetail/Index?noticeUID=CO1.NTC.8441722&amp;isFromPublicArea=True&amp;isModal=False</t>
  </si>
  <si>
    <t>297-2025</t>
  </si>
  <si>
    <t>COMERCIALIZADORA LA GEMA SAS</t>
  </si>
  <si>
    <t>900405496</t>
  </si>
  <si>
    <t>¿SUMINISTRAR LOS ELEMENTOS Y/O INSUMOS NECESARIOS PARA EL FORTALECIMIENTO DEL SISTEMA DE GESTIÓN DE SEGURIDAD Y SALUD EN EL TRABAJO (SG-SST) DE LA ALCALDIA LOCAL DE TEUSAQUILLO, PARA LA VIGENCIA 2025¿</t>
  </si>
  <si>
    <t>https://community.secop.gov.co/Public/Tendering/OpportunityDetail/Index?noticeUID=CO1.NTC.8451731&amp;isFromPublicArea=True&amp;isModal=False</t>
  </si>
  <si>
    <t>298-2025</t>
  </si>
  <si>
    <t>PRESTAR SERVICIOS PROFESIONALES PARA APOYAR LAS ACTIVIDADES DERIVADAS DEPROYECTO DE INVERSION 2728 TEUSAQUILLO MEJORA LA CALIDAD DE VIDA Y DEMÁSACTIVIDADES REQUERIDAS EN EL MARCO DEL PLAN DE DESARROLLO LOCAL 2025-202Certificado de no existencia de personal N° 61750 de 11/07/2025.</t>
  </si>
  <si>
    <t>https://community.secop.gov.co/Public/Tendering/ContractNoticePhases/View?PPI=CO1.PPI.40767641&amp;isFromPublicArea=True&amp;isModal=False</t>
  </si>
  <si>
    <t>299-2025</t>
  </si>
  <si>
    <t>PRESTAR SERVICIOS PROFESIONALES PARA APOYAR LA FORMULACIÓN DEL PROYECTO INVERSIÓN 2330 TEUSAQUILLO CONSTRUYENDO COMUNIDADES CREATIVAS Y DEMÁS ACREQUERIDAS EN EL MARCO DEL PLAN DE DESARROLLO LOCAL 2025-2028. Certificado de no existencia de personal N° 61748 de 11/07/2025.</t>
  </si>
  <si>
    <t>https://community.secop.gov.co/Public/Tendering/OpportunityDetail/Index?noticeUID=CO1.NTC.8464057&amp;isFromPublicArea=True&amp;isModal=False</t>
  </si>
  <si>
    <t>300-2025</t>
  </si>
  <si>
    <t>Prestar servicios de apoyo a la gestión para realizar las actividades operativas y administrativas relacionadas con las diferentes instancias de participación requeridas en el marco del plan de desarrollo local. Certificado de no existencia de personal No. 61703 del 09/07/2025</t>
  </si>
  <si>
    <t>https://community.secop.gov.co/Public/Tendering/OpportunityDetail/Index?noticeUID=CO1.NTC.8451591&amp;isFromPublicArea=True&amp;isModal=False</t>
  </si>
  <si>
    <t>301-2025</t>
  </si>
  <si>
    <t>PRESTAR SERVICIOS PROFESIONALES PARA LA FORMULACIÓN DEL PROYECTO DE INVE2728 TEUSAQUILLO MEJORA LA CALIDAD DE VIDA, AUNADO AL APOYO A LA SUPERVIDE LOS CONTRATOS SUSCRITOS DE MALLA VIAL Y DEMÁS ACTIVIDADES REQUERIDAS MARCO DEL PLAN DE DESARROLLO LOCAL 2025-2028. Certificado de no existencpersonal N° 61747 de 11/07/2025.</t>
  </si>
  <si>
    <t>https://community.secop.gov.co/Public/Tendering/OpportunityDetail/Index?noticeUID=CO1.NTC.8464064&amp;isFromPublicArea=True&amp;isModal=False</t>
  </si>
  <si>
    <t>302-2025</t>
  </si>
  <si>
    <t>PRESTAR SERVICIOS PROFESIONALES PARA REALIZAR EL APOYO A LA SUPERVISIÓN FORMULACIÓN DEL PROYECTO DE INVERSIÓN 2665 TEUSAQUILLO PARTICIPA EN COMUNIDAD Y DEMÁS ACTIVIDADES REQUERIDAS EN EL MARCO DEL PLAN DE DESARROLLO LOCAL 2025-2028. Certificado de no experiencia de personal N° 61608 del 03/07/2025.</t>
  </si>
  <si>
    <t>https://community.secop.gov.co/Public/Tendering/OpportunityDetail/Index?noticeUID=CO1.NTC.8449816&amp;isFromPublicArea=True&amp;isModal=False</t>
  </si>
  <si>
    <t>303-2025</t>
  </si>
  <si>
    <t>JESUS EMILIO PEINADO SOLANO</t>
  </si>
  <si>
    <t>13372418</t>
  </si>
  <si>
    <t>PRESTAR SERVICIOS PROFESIONALES PARA LA FORMULACIÓN DEL PROYECTO DE INVERSIÓN 2354 TEUSAQUILLO ACTÚA CONTRA EL CAMBIO CLIMÁTICO, REALIZAR EL APOYO A LA SUPERVISIÓN Y DEMÁS ACTIVIDADES REQUERIDAS EN EL MARCO DEL PLAN DE DESARROLLO LOCAL 2025-2028. Certificado de no existencia de personal N°61573 del 27/06/2025.</t>
  </si>
  <si>
    <t>https://community.secop.gov.co/Public/Tendering/OpportunityDetail/Index?noticeUID=CO1.NTC.8481003&amp;isFromPublicArea=True&amp;isModal=False</t>
  </si>
  <si>
    <t>304-2025</t>
  </si>
  <si>
    <t>PRESTAR SERVICIOS PROFESIONALES PARA LA FORMULACIÓN DEL PROYECTO DE INVERSIÓN 2462 TEUSAQUILLO COMPROMETIDA CON LA VIDA Y LOS DERECHOS DE LAS MUJERES, JUNTO AL  APOYO A LA SUPERVISIÓN Y DEMÁS ACTIVIDADES REQUERIDAS EN EL MARCO DEL PLAN DE DESARROLLO LOCAL 2025-2028.</t>
  </si>
  <si>
    <t>https://community.secop.gov.co/Public/Tendering/OpportunityDetail/Index?noticeUID=CO1.NTC.8464235&amp;isFromPublicArea=True&amp;isModal=False</t>
  </si>
  <si>
    <t>305-2025</t>
  </si>
  <si>
    <t>DIEGO IVAN CRUZ NEIRA</t>
  </si>
  <si>
    <t>80755409</t>
  </si>
  <si>
    <t>PRESTAR SERVICIOS PROFESIONALES PARA APOYAR LA SUPERVISIÓN, EJECUCIÓN Y FORMULACIÓN DEL PROYECTO DE INVERSIÓN 2663 EN LOS ASPECTOS CONTRACTUALES Y AQUELLAS ACTIVIDADES REQUERIDAS EN EL MARCO DEL PLAN DE DESARROLLO LOCAL 2025-2028. CERTIFICADO DE NO EXISTENCIA DE PERSONAL NO. 61684 DEL 9/7/2025.</t>
  </si>
  <si>
    <t>https://community.secop.gov.co/Public/Tendering/OpportunityDetail/Index?noticeUID=CO1.NTC.8451587&amp;isFromPublicArea=True&amp;isModal=False</t>
  </si>
  <si>
    <t>306-2025</t>
  </si>
  <si>
    <t>RESTAR SERVICIOS DE APOYO A LA GESTIÓN EN ACTIVIDADES ADMINISTRATIVAS, LOGÍSTICAS Y OPERATIVAS RELACIONADAS C ON EL PROYECTO DE INVERSIÓN 2295: TEUSAQUILLO IMPULSA Y EMPRENDE ECONOMÍA LOCAL.</t>
  </si>
  <si>
    <t>307-2025</t>
  </si>
  <si>
    <t>308-2025</t>
  </si>
  <si>
    <t>https://community.secop.gov.co/Public/Tendering/OpportunityDetail/Index?noticeUID=CO1.NTC.8488879&amp;isFromPublicArea=True&amp;isModal=False</t>
  </si>
  <si>
    <t>309-2025</t>
  </si>
  <si>
    <t>PRESTAR SERVICIOS DE APOYO EN LA GESTIÓN PARA REALIZAR LAS ACTIVIDADES OPERATIVAS Y ADMINISTRATIVAS RELACIONADAS EN EL MARCO DEL PLAN DE DESARROLLO LOCAL 2025-2028</t>
  </si>
  <si>
    <t>https://community.secop.gov.co/Public/Tendering/OpportunityDetail/Index?noticeUID=CO1.NTC.8481629&amp;isFromPublicArea=True&amp;isModal=False</t>
  </si>
  <si>
    <t>310-2025</t>
  </si>
  <si>
    <t>PRESTAR SERVICIOS PROFESIONALES PARA LA FORMULACIÓN DEL PROYECTO DE INVERSIÓN 2356 TEUSAQUILLO CIERRA BRECHAS, REALIZAR EL APOYO A LA SUPERVISIÓN, Y DEMÁS ACTIVIDADES REQUERIDAS EN EL MARCO DEL PLAN DE DESARROLLO LOCAL 2025-2028.</t>
  </si>
  <si>
    <t>https://community.secop.gov.co/Public/Tendering/OpportunityDetail/Index?noticeUID=CO1.NTC.8456244&amp;isFromPublicArea=True&amp;isModal=False</t>
  </si>
  <si>
    <t>311-2025</t>
  </si>
  <si>
    <t>PRESTAR SERVICIOS PROFESIONALES PARA LA FORMULACIÓN DEL PROYECTO DE INVE2356 TEUSAQUILLO CIERRA BRECHAS, REALIZAR EL APOYO A LA SUPERVISIÓN DE LCONTRATOS ASIGNADOS Y DEMÁS ACTIVIDADES REQUERIDAS EN EL MARCO DEL PLAN DESARROLLO LOCAL 2025-2028. Certificado de no existencia de personal N° de 11/07/2025.</t>
  </si>
  <si>
    <t>https://community.secop.gov.co/Public/Tendering/OpportunityDetail/Index?noticeUID=CO1.NTC.8460262&amp;isFromPublicArea=True&amp;isModal=False</t>
  </si>
  <si>
    <t>312-2025</t>
  </si>
  <si>
    <t>JERRY ANDRES BENT CUELLAR</t>
  </si>
  <si>
    <t>1004923827</t>
  </si>
  <si>
    <t>PRESTAR SERVICIOS DE APOYO A LA GESTIÓN PARA REALIZAR TODAS LAS ACTIVIDAOPERATIVAS Y ADMINISTRATIVAS REQUERIDAS EN EL MARCO DEL PROYECTO DE INVE2668 TEUSAQUILLO HONRA SU PALABRA. Certificado de no existencia de persoN° 61749 de 11/07/2025.</t>
  </si>
  <si>
    <t>https://community.secop.gov.co/Public/Tendering/OpportunityDetail/Index?noticeUID=CO1.NTC.8460427&amp;isFromPublicArea=True&amp;isModal=False</t>
  </si>
  <si>
    <t>313-2025</t>
  </si>
  <si>
    <t>LUCY JOHANA CASTELLANOS LEON</t>
  </si>
  <si>
    <t>33704210</t>
  </si>
  <si>
    <t>PRESTAR SERVICIOS PROFESIONALES PARA LA ESTRUCTURACIÓN, SEGUIMIENTO E IMPLEMENTACIÓN DE LA ARQUITECTURA EMPRESARIAL Y ORGANIZACIONAL PARA EL FONDO DE DESARROLLO LOCAL DE TEUSAQUILLO SIGUIENDO LOS LINEAMIENTOS METODOLÓGICOS ESTABLECIDOS POR LA OFICINA ASESORA DE PLANEACIÓN DE LA SECRETARÍA DISTRITAL DE GOBIERNO.</t>
  </si>
  <si>
    <t>https://community.secop.gov.co/Public/Tendering/OpportunityDetail/Index?noticeUID=CO1.NTC.8464310&amp;isFromPublicArea=True&amp;isModal=False</t>
  </si>
  <si>
    <t>314-2025</t>
  </si>
  <si>
    <t>Prestar servicios profesionales para la formulación y apoyo a la supervisión del proyecto de inversión 2325 Teusaquillo protege, cuida y fortalece, con la finalidad de vincular  mujeres cuidadoras a estrategias del cuidado y demás actividades requeridas  en el marco del plan de desarrollo local 2025-2028. CERTIFICACIÓN DE NO EXISTENCIA DE PERSONAL número 61241 del 04 de junio de 2025</t>
  </si>
  <si>
    <t>https://community.secop.gov.co/Public/Tendering/OpportunityDetail/Index?noticeUID=CO1.NTC.8470264&amp;isFromPublicArea=True&amp;isModal=False</t>
  </si>
  <si>
    <t>315-2025</t>
  </si>
  <si>
    <t>PRESTAR SERVICIOS PROFESIONALES PARA REALIZAR LA FORMULACIÓN Y SUPERVISIÓN DEL PROYECTO 2357 TEUSAQUILLO TEJIENDO REDES DE PAZ Y RECONCILIACIÓN Y DEMÁS ACTIVIDADES REQUERIDAS EN EL MARCO DEL PLAN DE DESARROLLO LOCAL 2025 ¿ 2028.</t>
  </si>
  <si>
    <t>316-2025</t>
  </si>
  <si>
    <t>https://community.secop.gov.co/Public/Tendering/OpportunityDetail/Index?noticeUID=CO1.NTC.8464519&amp;isFromPublicArea=True&amp;isModal=False</t>
  </si>
  <si>
    <t>317-2025</t>
  </si>
  <si>
    <t>PRESTAR SERVICIOS PROFESIONALES EN EL COMPONENTE COMUNICACIONAL Y CARACTERIZACIÓN REQUERIDA PARA LA FORMULACIÓN DEL PROYECTO DE INVERSIÓN 2754 TEUSAQUILLO SALUDABLE Y CON BIENESTAR, JUNTO AL APOYO A LA SUPERVISIÓN Y DEMÁS ACTIVIDADES REQUERIDAS EN EL MARCO DEL PLAN DE DESARROLLO LOCAL 2025-2028.</t>
  </si>
  <si>
    <t>https://community.secop.gov.co/Public/Tendering/OpportunityDetail/Index?noticeUID=CO1.NTC.8478506&amp;isFromPublicArea=True&amp;isModal=False</t>
  </si>
  <si>
    <t>318-2025</t>
  </si>
  <si>
    <t>PRESTAR SERVICIOS ASISTENCIALES DE APOYO A LA GESTIÓN PARA EL DESARROLLOTODAS LAS ACTIVIDADES ADMINISTRATIVAS, OPERATIVAS DE COMUNICACIÓN Y DIVUREQUERIDAS PARA EL PROYECTO DE INVERSIÓN 2325 TEUSAQUILLO PROTEGE, CUIDAFORTALECE, EN EL MARCO DEL PLAN DE DESARROLLO LA LOCAL 2025-2028. Certificado de no existencia de personal N° 61751 de 11/07/2025.</t>
  </si>
  <si>
    <t>319-2025</t>
  </si>
  <si>
    <t>LEE ANGELO POWELL BRANT</t>
  </si>
  <si>
    <t>1123621555</t>
  </si>
  <si>
    <t>https://community.secop.gov.co/Public/Tendering/OpportunityDetail/Index?noticeUID=CO1.NTC.8489253&amp;isFromPublicArea=True&amp;isModal=False</t>
  </si>
  <si>
    <t>320-2025</t>
  </si>
  <si>
    <t>PRESTAR SERVICIOS DE APOYO A LA GESTIÓN PARA REALIZAR TODAS LAS ACTIVIDADES OPERATIVAS Y ADMINISTRATIVAS REQUERIDAS EN EL MARCO DEL PLAN DE DESARROLLO LOCAL 2025-2028.</t>
  </si>
  <si>
    <t>https://community.secop.gov.co/Public/Tendering/OpportunityDetail/Index?noticeUID=CO1.NTC.8486318&amp;isFromPublicArea=True&amp;isModal=False</t>
  </si>
  <si>
    <t>321-2025</t>
  </si>
  <si>
    <t>PRESTAR SERVICIOS PROFESIONALES PARA REALIZAR EL APOYO A LA SUPERVISIÓN Y FORMULACIÓN DEL PROYECTO DE INVERSIÓN 2665 TEUSAQUILLO PARTICIPA EN COMUNIDAD Y DEMÁS ACTIVIDADES REQUERIDAS EN EL MARCO DEL PLAN DE DESARROLLO LOCAL 2025-2028.</t>
  </si>
  <si>
    <t>https://community.secop.gov.co/Public/Tendering/OpportunityDetail/Index?noticeUID=CO1.NTC.8488552&amp;isFromPublicArea=True&amp;isModal=False</t>
  </si>
  <si>
    <t>322-2025</t>
  </si>
  <si>
    <t>PRESTAR SERVICIOS TÉCNICOS PARA LA OPERACIÓN, SEGUIMIENTO Y CUMPLIMIENTODE LOS PROCESOS Y PROCEDIMIENTOS DEL PROYECTO 2295 TEUSAQUILLO IMPULSA YEMPRENDE ECONOMÍA LOCAL, Y DEMÁS ACTIVIDADES REQUERIDAS EN EL MARCO DEL PLAN DE DESARROLLO LOCAL 2025-2028.Certificado de no existencia de persoN° 61800 de 13/07/2025.</t>
  </si>
  <si>
    <t>https://community.secop.gov.co/Public/Tendering/OpportunityDetail/Index?noticeUID=CO1.NTC.8489529&amp;isFromPublicArea=True&amp;isModal=False</t>
  </si>
  <si>
    <t>323-2025</t>
  </si>
  <si>
    <t>PRESTAR SERVICIOS DE APOYO A LA GESTIÓN PARA REALIZAR LAS ACTIVIDADES OPERATIVAS Y ADMINISTRATIVAS RELACIONADAS CON LAS DIFERENTES INSTANCIAS DE PARTICIPACIÓN REQUERIDAS EN EL MARCO DEL PLAN DE DESARROLLO LOCAL.Certificado de no existencia de personal No.61702 del 9/7/2025</t>
  </si>
  <si>
    <t>https://community.secop.gov.co/Public/Tendering/OpportunityDetail/Index?noticeUID=CO1.NTC.8520687&amp;isFromPublicArea=True&amp;isModal=False</t>
  </si>
  <si>
    <t>324-2025</t>
  </si>
  <si>
    <t>PRESTAR LOS SERVICIOS PROFESIONALES PARA REALIZAR EL APOYO A LA SUPERVISFORMULACIÓN DEL PROYECTO DE INVERSIÓN  2782 TEUSAQUILLO CON ESPACIOS INCPEDAGÓGICOS Y ACCESIBLES Y DEMÁS ACTIVIDADES REQUERIDAS EN EL MARCO DEL DESARROLLO LOCAL 2025-2028. Certificado de no existencia de personal N° 61742 de 11/07/2025.</t>
  </si>
  <si>
    <t>https://community.secop.gov.co/Public/Tendering/OpportunityDetail/Index?noticeUID=CO1.NTC.8489797&amp;isFromPublicArea=True&amp;isModal=False</t>
  </si>
  <si>
    <t>325-2025</t>
  </si>
  <si>
    <t>PRESTAR SERVICIOS PROFESIONALES PARA LA FORMULACIÓN DEL PROYECTO DE INVERSIÓN 2728 TEUSAQUILLO MEJORA LA CALIDAD DE VIDA, AUNADO AL APOYO A LA SUPERVISIÓN DE LOS CONTRATOS SUSCRITOS DE MALLA VIAL Y DEMÁS ACTIVIDADES REQUERIDAS EN EL MARCO DEL PLAN DE DESARROLLO LOCAL 2025-2028. Certificado de no existencia de personal N°61607 del 03/07/2025.</t>
  </si>
  <si>
    <t>https://community.secop.gov.co/Public/Tendering/OpportunityDetail/Index?noticeUID=CO1.NTC.8486158&amp;isFromPublicArea=True&amp;isModal=False</t>
  </si>
  <si>
    <t>326-2025</t>
  </si>
  <si>
    <t>LUIS MARIO SOSA RUEDA</t>
  </si>
  <si>
    <t>79538529</t>
  </si>
  <si>
    <t>PRESTAR SERVICIOS PROFESIONALES PARA LA VERIFICACIÓN TÉCNICA Y CONTROL MDE PRECIOS, PESAS Y MEDIDAS EN LOS ESTABLECIMIENTOS COMERCIALES DE LA LOTEUSAQUILLO, GARANTIZANDO LA EXACTITUD DE LOS INSTRUMENTOS DE MEDICIÓN YCUMPLIMIENTO DE LA NORMATIVA DISTRITAL VIGENTE. Certificado de no existencia de personal N° 61895 de 18/07/2025.</t>
  </si>
  <si>
    <t>https://community.secop.gov.co/Public/Tendering/OpportunityDetail/Index?noticeUID=CO1.NTC.8521172&amp;isFromPublicArea=True&amp;isModal=False</t>
  </si>
  <si>
    <t>329-2025</t>
  </si>
  <si>
    <t>PRESTAR SERVICIOS DE APOYO A LA GESTIÓN EN ACTIVIDADES ADMINISTRATIVAS, LOGÍSTICAS Y OPERATIVAS RELACIONADAS CON EL PROYECTO DE INVERSIÓN 2356 TEUSAQUILLO CIERRA BRECHAS Y DEMÁS ACTIVIDADES REQUERIDAS EN EL MARCO DEL PLAN DE DESARROLLO LOCAL 2025 - 2028.</t>
  </si>
  <si>
    <t>https://community.secop.gov.co/Public/Tendering/OpportunityDetail/Index?noticeUID=CO1.NTC.8500661&amp;isFromPublicArea=True&amp;isModal=False</t>
  </si>
  <si>
    <t>330-2025</t>
  </si>
  <si>
    <t>PEDRO JESUS BLANCO FORERO</t>
  </si>
  <si>
    <t>79666698</t>
  </si>
  <si>
    <t>ADQUISICIÓN DE CHAQUETAS Y GORRAS INSTITUCIONALES DISTINTIVAS PARA LOS FUNCIONARIOS Y CONTRATISTAS DE LA ALCALDÍA LOCAL DE TEUSAQUILLO, DE ACUERDO CON LAS ESPECIFICACIONES TÉCNICAS DEFINIDAS POR LA ENTIDAD.</t>
  </si>
  <si>
    <t>331-2025</t>
  </si>
  <si>
    <t>https://community.secop.gov.co/Public/Tendering/OpportunityDetail/Index?noticeUID=CO1.NTC.8521207&amp;isFromPublicArea=True&amp;isModal=False</t>
  </si>
  <si>
    <t>332-2025</t>
  </si>
  <si>
    <t>DAVID ANDRES MARTINEZ MONDRAGON</t>
  </si>
  <si>
    <t>1023891169</t>
  </si>
  <si>
    <t>PRESTAR SERVICIOS DE APOYO A LA GESTION COMO GESTOR PARA EFECTUAR LAS ACTIVIDADES RELACIONADAS CON LA GESTIÓN DEL RIESGO EN MATERIA DE PREVENCIÓN Y ATENCIÓN DE EMERGENCIAS, ASÍ COMO EN LA RESPUESTA OPERATIVA E INMEDIATA ANTE LA OCURRENCIA DE SITUACIONES DE EMERGENCIAS EN LA LOCALIDAD DE TEUSAQUILLO.</t>
  </si>
  <si>
    <t>https://community.secop.gov.co/Public/Tendering/OpportunityDetail/Index?noticeUID=CO1.NTC.8521216&amp;isFromPublicArea=True&amp;isModal=False</t>
  </si>
  <si>
    <t>333-2025</t>
  </si>
  <si>
    <t>JEFERSSON JAFET RODRIGUEZ SALDAÑA</t>
  </si>
  <si>
    <t>1074418899</t>
  </si>
  <si>
    <t>PRESTAR SERVICIOS PROFESIONALES PARA LA IMPLEMENTACIÓN DE LA ARQUITECTURINSTITUCIONAL REQUERIDA A NIVEL ESTRATÉGICO, TÁCTICO Y OPERATIVO PARA ELFONDO DE DESARROLLO LOCAL DE TEUSAQUILLO, A TRAVES DE LA ASISTENCIA TECNDE PROCESOS Y PROCEDIMIENTOS EN EL CUMPLIMIENTO DE METAS. Certificado de no existencia de personal N° 61896 de 18/07/2025.</t>
  </si>
  <si>
    <t>https://community.secop.gov.co/Public/Tendering/OpportunityDetail/Index?noticeUID=CO1.NTC.8534883&amp;isFromPublicArea=True&amp;isModal=False</t>
  </si>
  <si>
    <t>334-2025</t>
  </si>
  <si>
    <t>DIEGO  BAYONA SANABRIA</t>
  </si>
  <si>
    <t>1002607090</t>
  </si>
  <si>
    <t>PRESTAR SERVICIOS PROFESIONALES PARA EFECTUAR LAS ACTIVIDADES RELACIONADAS CON LA GESTIÓN DEL RIESGO EN MATERIA DE PREVENCIÓN Y ATENCIÓN DE EMERGENCIAS, ASÍ COMO EN LA RESPUESTA OPERATIVA E INMEDIATA ANTE LA OCURRENCIA DE SITUACIONES DE EMERGENCIAS EN LA LOCALIDAD.</t>
  </si>
  <si>
    <t>https://community.secop.gov.co/Public/Tendering/OpportunityDetail/Index?noticeUID=CO1.NTC.8540590&amp;isFromPublicArea=True&amp;isModal=False</t>
  </si>
  <si>
    <t>335-2025</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</si>
  <si>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Certificado de no existencia de personal No.61994 del 24/7/2025</t>
  </si>
  <si>
    <t>https://community.secop.gov.co/Public/Tendering/OpportunityDetail/Index?noticeUID=CO1.NTC.8523801&amp;isFromPublicArea=True&amp;isModal=False</t>
  </si>
  <si>
    <t>336-2025</t>
  </si>
  <si>
    <t>Prestar servicios de apoyo a la gestión para realizar todas las actividades operativas y administrativas requeridas en el marco del plan de desarrollo local 2025-2028. Certificado de no existencia de personal No. 61693 del 09/07/2025</t>
  </si>
  <si>
    <t>https://community.secop.gov.co/Public/Tendering/OpportunityDetail/Index?noticeUID=CO1.NTC.8521171&amp;isFromPublicArea=True&amp;isModal=False</t>
  </si>
  <si>
    <t>337-2025</t>
  </si>
  <si>
    <t>PRESTAR SERVICIOS PROFESIONALES PARA FORMULACIÓN DEL PROYECTO DE INVERSIÓN 2293 TEUSAQUILLO SEGURA Y LAS ACTIVIDADES REQUERIDAS EN EL MARCO DEL PLAN DE DESARROLLO LOCAL 2025-2028 JUNTO AL APOYO A LA SUPERVISIÓN DESIGNADO.</t>
  </si>
  <si>
    <t>https://community.secop.gov.co/Public/Tendering/OpportunityDetail/Index?noticeUID=CO1.NTC.8764028&amp;isFromPublicArea=True&amp;isModal=False</t>
  </si>
  <si>
    <t>338-2025</t>
  </si>
  <si>
    <t>PRESTAR SERVICIOS PROFESIONALES EN  LA ATENCIÓN DE MOVILIZACIONES Y AGLOMERACIONES, SEGURIDAD Y CONVIVENCIA IMPLEMENTADAS POR LA ALCALDÍA LOCAL DE TEUSAQUILLO, ASÍ COMO BRINDAR SU APOYO A LA GESTIÓN DE PLANES DE EMERGENCIA CARGADOS PARA LOS EVENTOS DE AGLOMERACIÓN EN EL MARCO DEL SISTEMA ÚNICO DE GESTIÓN DE AGLOMERACIONES (SUGA). CERTIFICADO DE NO EXISTENCIA DE PERSONAL NO. 62748</t>
  </si>
  <si>
    <t>https://community.secop.gov.co/Public/Tendering/OpportunityDetail/Index?noticeUID=CO1.NTC.8521351&amp;isFromPublicArea=True&amp;isModal=False</t>
  </si>
  <si>
    <t>339-2025</t>
  </si>
  <si>
    <t>MARIA DIANA RAMIREZ LOPEZ</t>
  </si>
  <si>
    <t>1012377918</t>
  </si>
  <si>
    <t>PRESTAR SERVICIOS PROFESIONALES PARA APOYAR AL (A) ALCALDE (SA) LOCAL EN EL FORTALECIMIENTO E INCLUSIÓN DE LAS COMUNIDADES NEGRAS, AFROCOLOMBIANAS Y PALENQUERAS EN EL MARCO DE LA POLÍTICA PÚBLICA DISTRITAL AFRODESCENDIENTES Y LOS ESPACIOS DE PARTICIPACIÓN. Certificado de no existencia de personal No.61991 del 24/7/2025</t>
  </si>
  <si>
    <t>https://community.secop.gov.co/Public/Tendering/OpportunityDetail/Index?noticeUID=CO1.NTC.8523746&amp;isFromPublicArea=True&amp;isModal=False</t>
  </si>
  <si>
    <t>340-2025</t>
  </si>
  <si>
    <t>GABRIEL SANTIAGO JIMENEZ CAMACHO</t>
  </si>
  <si>
    <t>1000185209</t>
  </si>
  <si>
    <t>PRESTAR SERVICIOS DE APOYO A LA GESTION COMO GESTOR PARA EFECTUAR LAS ACTIVIDADES RELACIONADAS CON LA GESTIÓN DEL RIESGO EN MATERIA DE PREVENCIÓN Y ATENCIÓN DE EMERGENCIAS, ASÍ COMO EN LA RESPUESTA OPERATIVA E INMEDIATA ANTE LA OCURRENCIA DE SITUACIONES DE EMERGENCIAS EN LA LOCALIDAD DE TEUSAQUILLO. Certificado de no existencia de personal No.61988 del 24/7/2025</t>
  </si>
  <si>
    <t xml:space="preserve">https://community.secop.gov.co/Public/Tendering/ContractNoticePhases/View?PPI=CO1.PPI.41139673&amp;isFromPublicArea=True&amp;isModal=False
</t>
  </si>
  <si>
    <t>341-2025</t>
  </si>
  <si>
    <t>SECRETARIA DISTRITAL DE CULTURA RECREACION Y DEPORTE</t>
  </si>
  <si>
    <t>NITC</t>
  </si>
  <si>
    <t>899999061</t>
  </si>
  <si>
    <t>Aunar esfuerzos técnicos, administrativos y económicos entre el Fondo de Desarrollo Local de Teusaquillo y la Secretaria Distrital de Cultura, Recreación y Deporte para desarrollar proyectos que impulsen la transformación social y económica de la localidad, mediante la creación y circulación de bienes y servicios artísticos, culturales, patrimoniales y creativos en el Distrito de Bogotá así como el fortalecimiento de agentes del sector de conformidad con la distribución parcial efectuada por el CONFIS Distrital.</t>
  </si>
  <si>
    <t>https://community.secop.gov.co/Public/Tendering/OpportunityDetail/Index?noticeUID=CO1.NTC.8534531&amp;isFromPublicArea=True&amp;isModal=False</t>
  </si>
  <si>
    <t>342-2025</t>
  </si>
  <si>
    <t>JOHN ANDERSON BALSERO GOMEZ</t>
  </si>
  <si>
    <t>79576144</t>
  </si>
  <si>
    <t>PRESTAR SERVICIOS PROFESIONALES PARA REALIZAR EL APOYO A LA SUPERVISIÓN FORMULACIÓN DEL PROYECTO DE INVERSIÓN 2680 TEUSAQUILLO MI CASA Y DEMÁS ACTIVIDADES REQUERIDAS EN EL MARCO DEL PLAN DE DESARROLLO LOCAL 2025-202Certificado de no existencia de personal N° 62074 del 28/07/2025.</t>
  </si>
  <si>
    <t xml:space="preserve">https://community.secop.gov.co/Public/Tendering/OpportunityDetail/Index?noticeUID=CO1.NTC.8549227&amp;isFromPublicArea=True&amp;isModal=False
</t>
  </si>
  <si>
    <t>343-2025</t>
  </si>
  <si>
    <t>HEIDY TATIANA OSORIO PEREZ</t>
  </si>
  <si>
    <t>1013106698</t>
  </si>
  <si>
    <t>PRESTAR SERVICIOS DE APOYO A LA GESTION PARA REALIZAR LAS ACTIVIDADES ADMINISTRATIVAS Y OPERATIVAS DERIVADAS DEL PROYECTO 2323 TEUSAQUILLO RECREO DEPORTIVA Y DEMÁS ACTIVIDADES REQUERIDAS EN EL MARCO DEL PLAN DE DESARROLLO LOCAL 2025-2028. Certificado de no existencia de personal N° 62082 del 28/07/2025.</t>
  </si>
  <si>
    <t>meses</t>
  </si>
  <si>
    <t>https://community.secop.gov.co/Public/Tendering/OpportunityDetail/Index?noticeUID=CO1.NTC.8569464&amp;isFromPublicArea=True&amp;isModal=False</t>
  </si>
  <si>
    <t>344-2025</t>
  </si>
  <si>
    <t>SANTIAGO  PATIÑO URREGO</t>
  </si>
  <si>
    <t>1013261234</t>
  </si>
  <si>
    <t>PRESTAR SERVICIOS DE APOYO A LA GESTIÓN PARA DESARROLLAR TAREAS OPERATIVAS, ASISTENCIALES Y ADMINISTRATIVAS QUE REQUIERA EL ÁREA ADMINISTRATIVA Y FINANCIERA. Certificado de no existencia de personal N°61574 del 27/06/2025.</t>
  </si>
  <si>
    <t>https://community.secop.gov.co/Public/Tendering/OpportunityDetail/Index?noticeUID=CO1.NTC.8568467&amp;isFromPublicArea=True&amp;isModal=False</t>
  </si>
  <si>
    <t>346-2025</t>
  </si>
  <si>
    <t>UNIVERSIDAD NACIONAL DE COLOMBIA</t>
  </si>
  <si>
    <t>899999063</t>
  </si>
  <si>
    <t>AUNAR ESFUERZOS TÉCNICOS, FINANCIEROS Y JURÍDICOS ENTRE EL FONDO DE DESARROLLO LOCAL DE TEUSAQUILLO Y LA FACULTAD DE MEDICINA VETERINARIA Y DE ZOOTECNIA DE LA UNIVERSIDAD NACIONAL DE COLOMBIA, FORTALECIENDO ACCIONES DE ESTERILIZACIÓN, ATENCIÓN DE URGENCIAS, BRIGADAS MÉDICO-VETERINARIAS, JORNADAS DE ADOPCIÓN DE ANIMALES DE COMPAÑÍA EN CONDICIONES DE VULNERABILIDAD, EDUCACIÓN EN TENENCIA RESPONSABLE Y FORTALECIMIENTO DE LA RED DE PROTECCIONISTAS, CON LA PARTICIPACIÓN ACTIVA DE LA CIUDADANA EN EL ENTORNO DE LA LOCALIDAD DE TEUSAQUILLO.</t>
  </si>
  <si>
    <t>https://community.secop.gov.co/Public/Tendering/OpportunityDetail/Index?noticeUID=CO1.NTC.8652429&amp;isFromPublicArea=True&amp;isModal=False</t>
  </si>
  <si>
    <t>349-2025</t>
  </si>
  <si>
    <t>ADRIANA MARITZA GARAVITO GARCIA</t>
  </si>
  <si>
    <t>1022931048</t>
  </si>
  <si>
    <t>PRESTAR SERVICIOS PROFESIONALES PARA APOYAR AL EQUIPO DE PRENSA Y COMUNICACIONES DE LA ALCALDÍA LOCAL EN LA REALIZACIÓN Y PUBLICACIÓN DE CONTENIDOS DE REDES SOCIALES Y CANALES DE DIVULGACIÓN DIGITAL (SITIO WEB) DE LA ALCALDÍA LOCAL. CERTIFICADO DE NO EXISTENCIA DE PERSONAL NO. 62210 19/08/2025.</t>
  </si>
  <si>
    <t>https://community.secop.gov.co/Public/Tendering/OpportunityDetail/Index?noticeUID=CO1.NTC.8664927&amp;isFromPublicArea=True&amp;isModal=False</t>
  </si>
  <si>
    <t>350-2025</t>
  </si>
  <si>
    <t>NUBIA STELLA MORENO PARRA</t>
  </si>
  <si>
    <t>51737799</t>
  </si>
  <si>
    <t>PRESTAR SERVICIOS DE APOYO A LA GESTIÓN PARA DESARROLLAR TAREAS OPERATIVAS, ASISTENCIALES Y ADMINISTRATIVAS QUE REQUIERA EL ÁREA ADMINISTRATIVA Y FINANCIERA. CERTIFICADO DE NO EXISTENCIA DE PERSONAL NO. 62359 19/08/2025.</t>
  </si>
  <si>
    <t>https://community.secop.gov.co/Public/Tendering/OpportunityDetail/Index?noticeUID=CO1.NTC.8656162&amp;isFromPublicArea=True&amp;isModal=False</t>
  </si>
  <si>
    <t>351-2025</t>
  </si>
  <si>
    <t>LUIS FERNANDO CARO ARENAS</t>
  </si>
  <si>
    <t>1076500601</t>
  </si>
  <si>
    <t>PRESTAR SERVICIOS TECNICOS DE APOYO A LA GESTION PARA EFECTUAR ACTIVIDADES RELACIONADAS CON LA GESTIÓN DEL RIESGO EN MATERIA DE PREVENCIÓN Y ATENCIÓN DE EMERGENCIAS, ASÍ COMO EN LA PROYECCION DE RESPUESTAS Y ACOMPAÑAMIENTO EN EVENTOS RELACIONADOS CON EL PROYECTO DE INVERSION 2338 TEUSAQUILLO MITIGA SUS RIESGOS EN LA LOCALIDAD DE TEUSAQUILLO. Certificado de no existencia de personal N° 62366 del 19/08/2025.</t>
  </si>
  <si>
    <t>https://community.secop.gov.co/Public/Tendering/OpportunityDetail/Index?noticeUID=CO1.NTC.8655861&amp;isFromPublicArea=True&amp;isModal=False</t>
  </si>
  <si>
    <t>352-2025</t>
  </si>
  <si>
    <t>PATRICIA  DIAZ MORENO</t>
  </si>
  <si>
    <t>52436917</t>
  </si>
  <si>
    <t>PRESTAR SERVICIOS PROFESIONALES PARA LA PLANEACIÓN, EJECUCIÓN, SEGUIMIEN Y EVALUACIÓN DE LAS ACTIVIDADES INHERENTES AL PROYECTO DE INVERSIÓN 2680"TEUSAQUILLO MI CASA" JUNTO A LAS TAREAS REQUERIDAS PARA EL CUMPLIMIENTOLOS OBJETIVOS Y METAS DEL PLAN DE DESARROLLO LOCAL 2025-2028. Certificado de no existencia de personal N° 62364 del 19/08/2025.</t>
  </si>
  <si>
    <t>https://community.secop.gov.co/Public/Tendering/OpportunityDetail/Index?noticeUID=CO1.NTC.8656076&amp;isFromPublicArea=True&amp;isModal=False</t>
  </si>
  <si>
    <t>353-2025</t>
  </si>
  <si>
    <t>TATIANA ALEJANDRA GONZALEZ ROMERO</t>
  </si>
  <si>
    <t>1023007140</t>
  </si>
  <si>
    <t>PRESTAR SERVICIOS PROFESIONALES PARA LA FORMULACIÓN DEL PROYECTO DE INVERSIÓN 2354 TEUSAQUILLO ACTÚA CONTRA EL CAMBIO CLIMÁTICO, REALIZAR EL APOYO A LA SUPERVISIÓN Y DEMÁS ACTIVIDADES REQUERIDAS EN EL MARCO DEL PLAN DE DESARROLLO LOCAL 2025-2028. CERTIFICADO DE NO EXISTENCIA DE PERSONAL NO. 62355 19/08/2025.</t>
  </si>
  <si>
    <t>https://community.secop.gov.co/Public/Tendering/OpportunityDetail/Index?noticeUID=CO1.NTC.8664564&amp;isFromPublicArea=True&amp;isModal=False</t>
  </si>
  <si>
    <t>354-2025</t>
  </si>
  <si>
    <t>PRESTAR SERVICIOS PROFESIONALES EN LOS TEMAS SOCIALES ASOCIADOS AL PROYECTO 2674 TEUSAQUILLO CON ANDENES TRANSITABLES Y DEMÁS ACTIVIDADES REQUERIDAS EN EL MARCO DEL PLAN DE DESARROLLO LOCAL 2025- 2028. CERTIFICADO DE NO DISPONIBILIDAD DE PERSONAL NO. 62357 19/08/2025.</t>
  </si>
  <si>
    <t>https://community.secop.gov.co/Public/Tendering/OpportunityDetail/Index?noticeUID=CO1.NTC.8661041&amp;isFromPublicArea=True&amp;isModal=False</t>
  </si>
  <si>
    <t>355-2025</t>
  </si>
  <si>
    <t>ANA VIVIANA ESPINOSA MOYA</t>
  </si>
  <si>
    <t>52913363</t>
  </si>
  <si>
    <t>PRESTAR SERVICIOS PROFESIONALES PARA REALIZAR LA FORMULACION Y APOYO A LA SUPERVISION DEL PROYECTO DE INVERSION 2325 TEUSAQUILLO PROTEGE, CUIDA Y FORTALECE Y DEMAS ACTIVIDADES REQUERIDAS EN EL MARCO DEL PLAN DE DESARROLLO LOCAL 2025 - 2028. CERTIFICADO DE NO DISPONIBILIDAD DE PERSONAL NO. 62357 19/08/2025.</t>
  </si>
  <si>
    <t>356-2025</t>
  </si>
  <si>
    <t>YULY PAOLA PEREZ</t>
  </si>
  <si>
    <t>52917772</t>
  </si>
  <si>
    <t>https://community.secop.gov.co/Public/Tendering/OpportunityDetail/Index?noticeUID=CO1.NTC.8663420&amp;isFromPublicArea=True&amp;isModal=False</t>
  </si>
  <si>
    <t>357-2025</t>
  </si>
  <si>
    <t>PRESTAR SERVICIOS PROFESIONALES PARA LA FORMULACIÓN DEL PROYECTO DE INVERSIÓN 2462 TEUSAQUILLO COMPROMETIDA CON LA VIDA Y LOS DERECHOS DE LAS MUJERES, JUNTO AL  APOYO A LA SUPERVISIÓN Y DEMÁS ACTIVIDADES REQUERIDAS EN EL MARCO DEL PLAN DE DESARROLLO LOCAL 2025-2028. CERTIFICADO DE NO DISPONIBILIDAD DE PERSONAL NO. 62358 19/08/2025.</t>
  </si>
  <si>
    <t>https://community.secop.gov.co/Public/Tendering/OpportunityDetail/Index?noticeUID=CO1.NTC.8700191&amp;isFromPublicArea=True&amp;isModal=False</t>
  </si>
  <si>
    <t>358-2025</t>
  </si>
  <si>
    <t>JAIRO ANDRES GUIZA MORENO</t>
  </si>
  <si>
    <t>1014252293</t>
  </si>
  <si>
    <t>PRESTAR SERVICIOS PROFESIONALES PARA REALIZAR LAS ACTIVIDADES DERIVADAS DEL PROYECTO DE INVERSION 2334 TEUSAQUILLO INNOVADORA, EN EL MARCO DEL PLAN DE DESARROLLO LA LOCAL 2025-2028. Certificado de no existencia de personal N° 62361 del 19/08/2025.</t>
  </si>
  <si>
    <t>https://community.secop.gov.co/Public/Tendering/OpportunityDetail/Index?noticeUID=CO1.NTC.8663312&amp;isFromPublicArea=True&amp;isModal=False</t>
  </si>
  <si>
    <t>359-2025</t>
  </si>
  <si>
    <t>DIOCILDE  BORDA ESPITIA</t>
  </si>
  <si>
    <t>39621989</t>
  </si>
  <si>
    <t>PRESTAR LOS SERVICIOS PROFESIONALES PARA REALIZAR LA FORMULACIÓN DEL PROYECTO DE INVERSIÓN 2754 TEUSAQUILLO SALUDABLE Y CON BIENESTAR, JUNTO AL APOYO A LA SUPERVISIÓN Y DEMÁS ACTIVIDADES REQUERIDAS EN EL MARCO DEL PLAN DE DESARROLLO LOCAL 2025-2028. CERTIFICADO DE NO EXISTENCIA DE PERSONAL NO. 62368 19/08/2025.</t>
  </si>
  <si>
    <t>https://community.secop.gov.co/Public/Tendering/OpportunityDetail/Index?noticeUID=CO1.NTC.8660810&amp;isFromPublicArea=True&amp;isModal=False</t>
  </si>
  <si>
    <t>360-2025</t>
  </si>
  <si>
    <t>MILENA ANTONIA DUARTE PRIETO</t>
  </si>
  <si>
    <t>52378020</t>
  </si>
  <si>
    <t>PRESTAR SERVICIOS PROFESIONALES PARA APOYAR TÉCNICAMENTE A LOS RESPONSABLES E INTEGRANTES DE LOS PROCESOS EN LA IMPLEMENTACIÓN DE HERRAMIENTAS DE GESTIÓN, SIGUIENDO LOS LINEAMIENTOS METODOLÓGICOS ESTABLECIDOS POR LA OFICINA ASESORA DE PLANEACIÓN DE LA SECRETARÍA DISTRITAL DE GOBIERNO. Certificado de no existencia de personal N° 62369 del 19/08/2025.</t>
  </si>
  <si>
    <t>https://community.secop.gov.co/Public/Tendering/OpportunityDetail/Index?noticeUID=CO1.NTC.8664655&amp;isFromPublicArea=True&amp;isModal=False</t>
  </si>
  <si>
    <t>361-2025</t>
  </si>
  <si>
    <t>PRESTAR LOS SERVICIOS DE APOYO A LA GESTIÓN PARA REALIZAR TODAS LAS ACTIVIDADES OPERATIVAS Y ADMINISTRATIVAS EN EL MARCO DEL PLAN DE DESARROLLO LOCAL 2025-2028. CERTIFICADO DE NO EXISTENCIA DE PERSONAL NO. 62360 19/08/2025.</t>
  </si>
  <si>
    <t>https://community.secop.gov.co/Public/Tendering/OpportunityDetail/Index?noticeUID=CO1.NTC.8665106&amp;isFromPublicArea=True&amp;isModal=False</t>
  </si>
  <si>
    <t>362-2025</t>
  </si>
  <si>
    <t>PRESTAR LOS SERVICIOS PROFESIONALES PARA REALIZAR LA FORMULACIÓN DEL PROYECTO DE INVERSIÓN 2754 TEUSAQUILLO SALUDABLE Y CON BIENESTAR, JUNTO AL APOYO A LA SUPERVISIÓN Y DEMÁS ACTIVIDADES REQUERIDAS EN EL MARCO DEL PLAN DE DESARROLLO LOCAL 2025-2028. CERTIFICADO DE NO DISPONIBILIDAD DE PERSONAL NO. 62365 19/08/2025.</t>
  </si>
  <si>
    <t>https://community.secop.gov.co/Public/Tendering/OpportunityDetail/Index?noticeUID=CO1.NTC.8665640&amp;isFromPublicArea=True&amp;isModal=False</t>
  </si>
  <si>
    <t>363-2025</t>
  </si>
  <si>
    <t>PRESTAR LOS SERVICIOS PROFESIONALES PARA LA OPERACIÓN, PRESTACIÓN, SEGUIY CUMPLIMIENTO DE LOS PROCEDIMIENTOS ADMINISTRATIVOS, OPERATIVOS Y PROGRDEL SERVICIO APOYO ECONÓMICO TIPO C, QUE CONTRIBUYAN A LA GARANTÍA DE LODE LA POBLACIÓN MAYOR EN EL MARCO DE LA POLÍTICA PÚBLICA SOCIAL PARA EL Y LA VEJEZ EN EL DISTRITO CAPITAL A CARGO DE LA ALCALDÍA LOCAL. Certificado de no existencia de personal N° 62367 del 19/08/2025.</t>
  </si>
  <si>
    <t>https://community.secop.gov.co/Public/Tendering/OpportunityDetail/Index?noticeUID=CO1.NTC.8688052&amp;isFromPublicArea=True&amp;isModal=False</t>
  </si>
  <si>
    <t>365-2025</t>
  </si>
  <si>
    <t>CONTINENTAL DE PARTES Y SERVICIOS SAS</t>
  </si>
  <si>
    <t>901376413</t>
  </si>
  <si>
    <t>PRESTAR EL SERVICIO DE MANTENIMIENTO PREVENTIVO Y CORRECTIVO INCLUIDA LA MANO DE OBRA, AUTOPARTES Y ACCESORIOS ORIGINALES, A MONTO AGOTABLE PARA LOS VEHICULOS DEL FONDO DE DESARROLLO LOCAL DE LA ALCALDIA DE TEUSAQUILLO O LOS QUE LLEGARE A SER RESPONSABLE DURANTE LA VIGENCIA DEL CONTRATO.</t>
  </si>
  <si>
    <t>https://community.secop.gov.co/Public/Tendering/OpportunityDetail/Index?noticeUID=CO1.NTC.8843890&amp;isFromPublicArea=True&amp;isModal=False</t>
  </si>
  <si>
    <t>367-2025</t>
  </si>
  <si>
    <t>CONTRATO DE INTERVENTORIA</t>
  </si>
  <si>
    <t>ARQUITECTURA E INGENIERIA DE CONSULTA AR INCO S.A.S</t>
  </si>
  <si>
    <t>901094289</t>
  </si>
  <si>
    <t>El contrato que se pretende celebrar tendrá por objeto: ¿Realizar la interventoría técnica, administrativa, financiera, jurídica, ambiental del contrato resultante cuyo objeto es Contratar la consultoría técnica para la verificación, análisis y propuesta de soluciones integrales que permitan la finalización de la nueva sede de la Alcaldía Local de Teusaquillo, garantizando el cumplimiento de la normativa vigente, la estabilidad estructural, la funcionalidad y la operatividad del edificio, ubicado en la Carrera 30 No 40 -14/24/34/38 en la ciudad de Bogotá DC.¿</t>
  </si>
  <si>
    <t>https://community.secop.gov.co/Public/Tendering/OpportunityDetail/Index?noticeUID=CO1.NTC.8782505&amp;isFromPublicArea=True&amp;isModal=False</t>
  </si>
  <si>
    <t>368-2025</t>
  </si>
  <si>
    <t>PRESTAR SERVICIOS PROFESIONALES PARA LA FORMULACIÓN DEL PROYECTO 2785 TEUSAQUILLO IMPULSA Y EMPRENDE TEJIDO EMPRESARIAL, REALIZAR EL APOYO A LA SUPERVISIÓN Y DEMÁS ACTIVIDADES REQUERIDAS EN EL MARCO DEL PLAN DE DESARROLLO LOCAL 2025- 2025. Certificado de no existencia de personal N° 62798 del 02/09/2025.</t>
  </si>
  <si>
    <t>https://community.secop.gov.co/Public/Tendering/OpportunityDetail/Index?noticeUID=CO1.NTC.8769458&amp;isFromPublicArea=True&amp;isModal=False</t>
  </si>
  <si>
    <t>369-2025</t>
  </si>
  <si>
    <t>DIANA MARCELA TAIMAL COLIMBA</t>
  </si>
  <si>
    <t>1007292666</t>
  </si>
  <si>
    <t>PRESTAR SERVICIOS PROFESIONALES PARA APOYAR AL (A) ALCALDE (SA) LOCAL EN EL FORTALECIMIENTO E INCLUSION DE LAS COMUNIDADES INDIGENAS EN EL MARCO DE LA POLITICA PUBLICA PARA LOS PUEBLOS INDIGENAS ASI COMO DE LOS ESPACIOS DE PARTICIPACION EN LA LOCALIDAD. Certificado de no existencia de personal N° 62794 del 02/09/2025.</t>
  </si>
  <si>
    <t>https://community.secop.gov.co/Public/Tendering/OpportunityDetail/Index?noticeUID=CO1.NTC.8766917&amp;isFromPublicArea=True&amp;isModal=False</t>
  </si>
  <si>
    <t>370-2025</t>
  </si>
  <si>
    <t>Prestar servicios asistenciales de apoyo a la gestión para el desarrollode todas las actividades administrativas, operativas de comunicación y divulgación, requeridas para el proyecto de inversión 2325 Teusaquillo protege, cuida y fortalece, en el marco del plan de desarrollo la local 2025-2028. Certificado de No Existencia de Personal NO. 62862 DEL 05/09/2025</t>
  </si>
  <si>
    <t>https://community.secop.gov.co/Public/Tendering/OpportunityDetail/Index?noticeUID=CO1.NTC.8761696&amp;isFromPublicArea=True&amp;isModal=False</t>
  </si>
  <si>
    <t>371-2025</t>
  </si>
  <si>
    <t>ANDREA MARCELA QUINTERO CIFUENTES</t>
  </si>
  <si>
    <t>38362336</t>
  </si>
  <si>
    <t>PRESTAR SERVICIOS PROFESIONALES EN LA FORMULACIÓN Y EJECUCIÓN DE LAS ACTIVIDADES PREVISTAS DENTRO DEL PROYECTO DE INVERSIÓN 2754 TEUSAQUILLO SALUDABLE Y CON BIENESTAR, JUNTO AL DESARROLLO DE LAS DEMÁS ACTIVIDADES REQUERIDAS EN EL MARCO DEL PLAN DE DESARROLLO LOCAL 2025-2028. Certificado de no existencia de personal N° 62363 del 19/08/2025.</t>
  </si>
  <si>
    <t>https://community.secop.gov.co/Public/Tendering/OpportunityDetail/Index?noticeUID=CO1.NTC.8766621&amp;isFromPublicArea=True&amp;isModal=False</t>
  </si>
  <si>
    <t>372-2025</t>
  </si>
  <si>
    <t>Prestar servicios profesionales para la formulación del proyecto de inversión 2728 Teusaquillo mejora la calidad de vida, aunado al apoyo a la supervisión de los contratos suscritos de malla vial y demás actividades requeridas en el marco del plan de desarrollo local 2025-2028. Certificado de no existencia de personal No. 62912 del 07/09/2025</t>
  </si>
  <si>
    <t>https://community.secop.gov.co/Public/Tendering/OpportunityDetail/Index?noticeUID=CO1.NTC.8766718&amp;isFromPublicArea=True&amp;isModal=False</t>
  </si>
  <si>
    <t>373-2025</t>
  </si>
  <si>
    <t>Prestar servicios profesionales para realizar el apoyo a la supervisión y formulación del proyecto de inversión 2680 Teusaquillo mi casa y demásactividades requeridas en el marco del plan de desarrollo local 2025-202 Certificado de No Existencia de Personal NO. 62909 DEL 07/09/2025</t>
  </si>
  <si>
    <t>https://community.secop.gov.co/Public/Tendering/OpportunityDetail/Index?noticeUID=CO1.NTC.8766730&amp;isFromPublicArea=True&amp;isModal=False</t>
  </si>
  <si>
    <t>374-2025</t>
  </si>
  <si>
    <t>CONTROL REGIONAL DE HIGIENE MANTENIMIENT O SAS</t>
  </si>
  <si>
    <t>900251672</t>
  </si>
  <si>
    <t>PRESTAR LOS SERVICIOS PARA EL CONTROL VECTORIAL DE PLAGAS EN LAS SEDES DEL FONDO DE DESARROLLO LOCAL DE TEUSAQUILLO</t>
  </si>
  <si>
    <t>https://community.secop.gov.co/Public/Tendering/OpportunityDetail/Index?noticeUID=CO1.NTC.8779417&amp;isFromPublicArea=True&amp;isModal=False</t>
  </si>
  <si>
    <t>375-2025</t>
  </si>
  <si>
    <t>PRESTAR SERVICIOS TÉCNICOS EN ACTIVIDADES ADMINISTRATIVAS, LOGÍSTICAS Y RELACIONADAS CON EL PROYECTO DE INVERSIÓN 2356 TEUSAQUILLO CIERRA BRECHAACTIVIDADES REQUERIDAS EN EL MARCO DEL PLAN DE DESARROLLO LOCAL 2025 - 2028  CERTIFICADO DE NO EXISTENCIA DE PERSONAL NO. 62911 DEL 07.09.2025</t>
  </si>
  <si>
    <t>https://community.secop.gov.co/Public/Tendering/OpportunityDetail/Index?noticeUID=CO1.NTC.8783065&amp;isFromPublicArea=True&amp;isModal=False</t>
  </si>
  <si>
    <t>376-2025</t>
  </si>
  <si>
    <t>PRESTAR SERVICIOS PROFESIONALES PARA GESTIONAR TODAS LAS ACTIVIDADES OPERATIVAS Y ADMINISTRATIVAS QUE SURJAN CON OCASIÓN DE LA ACTIVIDAD DE DIVULGACIÓN DE CONTENIDO EN EL MARCO DE LOS PROYECTOS DE INVERSION DEL FONDO DE DESARROLLO LOCAL DE TEUSAQUILLO. Certificado de no existencia de personal N° 62907 del 07/09/2025.</t>
  </si>
  <si>
    <t>https://community.secop.gov.co/Public/Tendering/OpportunityDetail/Index?noticeUID=CO1.NTC.8783066&amp;isFromPublicArea=True&amp;isModal=False</t>
  </si>
  <si>
    <t>377-2025</t>
  </si>
  <si>
    <t>Prestar servicios profesionales para la ejecución de las acciones requeridas en el marco de la inspección, vigilancia y control, así como la proyección de los requerimientos legales a cargo del área de gestión policiva y jurídica del fondo de desarrollo local de TeusaquiCertificado de no existencia de personal N° 62908 del 07/09/2025.</t>
  </si>
  <si>
    <t>https://community.secop.gov.co/Public/Tendering/OpportunityDetail/Index?noticeUID=CO1.NTC.8787822&amp;isFromPublicArea=True&amp;isModal=False</t>
  </si>
  <si>
    <t>378-2025</t>
  </si>
  <si>
    <t>PRESTAR SERVICIOS TÉCNICOS DE APOYO A LA GESTIÓN PARA EFECTUAR LAS ACTIVIDADES RELACIONADAS CON LOS TEMAS DE PLANES DE EMERGENCIA CARGADOS PARA LOS EVENTOS DE AGLOMERACIÓN EN EL MARCO DEL SISTEMA ÚNICO DE GESTIÓN DE AGLOMERACIONES (SUGA), ASÍ COMO EL SEGUIMIENTO Y CONTROL DE LOS EVENTOS DE BAJA COMPLEJIDAD A EFECTUARSE EN LA LOCALIDAD. Certificado de no existencia de personal 62728 de 29/08/2025</t>
  </si>
  <si>
    <t>https://community.secop.gov.co/Public/Tendering/OpportunityDetail/Index?noticeUID=CO1.NTC.8803222&amp;isFromPublicArea=True&amp;isModal=False</t>
  </si>
  <si>
    <t>379-2025</t>
  </si>
  <si>
    <t>PRESTAR SERVICIOS PROFESIONALES JURIDICOS PARA ADELANTAR Y DESARROLLAR LOS TRAMITES CONTRACTUALES, EN SUS DIFERENTES ETAPAS, PARA EL FONDO DE DESARROLLO LOCAL DE TEUSAQUILLO. Certificado de No Existencia de Personal 63132 18/09/2025</t>
  </si>
  <si>
    <t>https://community.secop.gov.co/Public/Tendering/OpportunityDetail/Index?noticeUID=CO1.NTC.8817697&amp;isFromPublicArea=True&amp;isModal=False</t>
  </si>
  <si>
    <t>381-2025</t>
  </si>
  <si>
    <t>MIGUEL ANGEL GARCIA RUBIANO</t>
  </si>
  <si>
    <t>1233493908</t>
  </si>
  <si>
    <t>PRESTAR SERVICIOS PROFESIONALES PARA REALIZAR EL APOYO A LA SUPERVISIÓN Y FORMULACIÓN DEL PROYECTO 2785 TEUSAQUILLO IMPULSA Y EMPRENDE TEJIDO EMPRESARIAL Y DEMÁS ACTIVIDADES REQUERIDAS EN EL MARCO DEL PLAN DE DESARLOCAL 2025- 2025. Certificado de no existencia de personal N° 62992 del 09/09/2025.</t>
  </si>
  <si>
    <t>https://community.secop.gov.co/Public/Tendering/OpportunityDetail/Index?noticeUID=CO1.NTC.8821108&amp;isFromPublicArea=True&amp;isModal=False</t>
  </si>
  <si>
    <t>382-2025</t>
  </si>
  <si>
    <t>Prestar servicios profesionales para realizar el apoyo a la supervisión ,formulación y divulgación de contenido del proyecto de inversión 2754 Teusaquillo saludable y con bienestar, y demás actividades requeridas en el marco del plan de desarrollo local 2025-2028. Certificado de no existencia de personal N° 62804 del 08/09/2025.</t>
  </si>
  <si>
    <t>https://community.secop.gov.co/Public/Tendering/OpportunityDetail/Index?noticeUID=CO1.NTC.8804649&amp;isFromPublicArea=True&amp;isModal=False</t>
  </si>
  <si>
    <t>383-2025</t>
  </si>
  <si>
    <t>SANDRA CATALINA AGUILAR</t>
  </si>
  <si>
    <t>93411286</t>
  </si>
  <si>
    <t>PRESTAR SERVICIOS PROFESIONALES DERECHO QUE CONTRIBUYAN A LA FORMULACIÓN, SEGUIMIENTO E IMPLEMENTACIÓN DE PLANES, PROYECTOS Y/O ACTIVIDADES TÉCNICAS Y ADMINISTRATIVAS, RELACIONADAS CON LA ESTRATEGIA LOCAL DE IMPULSO Y DEPURACIÓN DE LAS ACTUACIONES. Certificado de No Existencia de Personal 63107 16/09/2025</t>
  </si>
  <si>
    <t>https://community.secop.gov.co/Public/Tendering/OpportunityDetail/Index?noticeUID=CO1.NTC.8811616&amp;isFromPublicArea=True&amp;isModal=False</t>
  </si>
  <si>
    <t>384-2025</t>
  </si>
  <si>
    <t>AGUAS DE BOGOTA S A ESP</t>
  </si>
  <si>
    <t>830128286</t>
  </si>
  <si>
    <t>REALIZAR ACCIONES ESTRATÉGICAS QUE INCLUYAN EL FORTALECIMIENTO DE LOS PROCESOS COMUNITARIOS DE EDUCACIÓN AMBIENTAL, LA EJECUCIÓN DE PROCESOS DE RESTAURACIÓN ECOLÓGICA, EL MANTENIMIENTO Y EMBELLECIMIENTO DE ESPACIOS VERDES A TRAVÉS DE PRÁCTICAS DE JARDINERÍA URBANA, ARBOLADO URBANO Y EL FORTALECIMIENTO DE CAPACIDADES PARA LOS HABITANTES CON RESPECTO A LA SEPARACIÓN EN LA FUENTE Y EL RECICLAJE, CON LA PARTICIPACIÓN ACTIVA DE LA CIUDADANA EN EL ENTORNO DE LA LOCALIDAD DE TEUSAQUILLO</t>
  </si>
  <si>
    <t>385-2025</t>
  </si>
  <si>
    <t>386-2025</t>
  </si>
  <si>
    <t>387-2025</t>
  </si>
  <si>
    <t>https://community.secop.gov.co/Public/Tendering/OpportunityDetail/Index?noticeUID=CO1.NTC.8867209&amp;isFromPublicArea=True&amp;isModal=False</t>
  </si>
  <si>
    <t>388-2025</t>
  </si>
  <si>
    <t>PRESTAR SERVICIOS PROFESIONALES EN LAS ACTIVIDADES DE PROYECCCIÓN Y ELABORACIÓN DE ESTUDIOS PREVIOS, SEGUIMIENTO, ACTUALIZACIÓN, SUPERVISION Y LIQUIDACIÓN DE LOS CONTRATOS QUE SE FINANCIAN CON LOS RUBROS DE FUNCIONAMIENTO Y DEL PROYECTO 2664. Certificado de No Existencia de Personal 63130 18/09/2025</t>
  </si>
  <si>
    <t>https://community.secop.gov.co/Public/Tendering/OpportunityDetail/Index?noticeUID=CO1.NTC.8860134&amp;isFromPublicArea=True&amp;isModal=False</t>
  </si>
  <si>
    <t>389-2025</t>
  </si>
  <si>
    <t>JUAN FELIPE FUENTES SARMIENTO</t>
  </si>
  <si>
    <t>1019077311</t>
  </si>
  <si>
    <t>PRESTAR SERVICIOS PROFESIONALES PARA BRINDAR APOYO EN LOS PROCESOS A CARGO DEL ÁREA DE GESTIÓN POLICIVA Y/O DE LAS INSPECCIONES DE POLICÍA ADSCRITAS A LA ALCALDÍA LOCAL DE TEUSAQUILLO. Certificado de No Existencia de Personal 63123 18/09/2025</t>
  </si>
  <si>
    <t>https://community.secop.gov.co/Public/Tendering/OpportunityDetail/Index?noticeUID=CO1.NTC.8849909&amp;isFromPublicArea=True&amp;isModal=False</t>
  </si>
  <si>
    <t>391-2025</t>
  </si>
  <si>
    <t>PRESTAR SERVICIOS PROFESIONALES PARA APOYAR JURÍDICAMENTE LA EJECUCIÓN DE LAS ACCIONES REQUERIDAS PARA EL TRÁMITE E IMPULSO PROCESAL DE LAS ACTUACIONES CONTRAVENCIONALES Y/O QUERELLAS QUE CURSEN EN LAS INSPECCIONES DE POLICÍA DE LA LOCALIDAD. Certificado de No Existencia de Personal 63126 18/09/2025</t>
  </si>
  <si>
    <t>392-2025</t>
  </si>
  <si>
    <t>https://community.secop.gov.co/Public/Tendering/OpportunityDetail/Index?noticeUID=CO1.NTC.8808012&amp;isFromPublicArea=True&amp;isModal=False</t>
  </si>
  <si>
    <t>393-2025</t>
  </si>
  <si>
    <t>PRESTAR SERVICIOS COMO GESTOR DE CONVIVENCIA, PARA APOYAR EN LA ATENCIÓN DE MOVILIZACIONES, AGLOMERACIONES, SEGURIDAD CIUDADANA, CONVIVENCIA Y PREVENCIÓN DE CONFLICTIVIDADES, ASÍ COMO, REALIZAR EL ACOMPAÑAMIENTO A LOS OPERATIVOS Y JORNADAS RELACIONADAS CON ASUNTOS DE PREVENCIÓN DE EMERGENCIAS, SEGURIDAD Y CONVIVENCIA DE LA LOCALIDAD. Certificado de No Existencia de Personal 63135 18/09/2025</t>
  </si>
  <si>
    <t>394-2025</t>
  </si>
  <si>
    <t>395-2025</t>
  </si>
  <si>
    <t>https://community.secop.gov.co/Public/Tendering/OpportunityDetail/Index?noticeUID=CO1.NTC.8816781&amp;isFromPublicArea=True&amp;isModal=False</t>
  </si>
  <si>
    <t>396-2025</t>
  </si>
  <si>
    <t>PRESTAR SERVICIOS PROFESIONALES PARA APOYAR JURÍDICAMENTE LA EJECUCIÓN DE LAS ACCIONES REQUERIDAS PARA LA DEPURACIÓN DE LAS ACTUACIONES ADMINISTRATIVAS QUE CURSAN EN LA ALCALDÍA LOCAL. Certificado de No Existencia de Personal 63131 18/09/2025</t>
  </si>
  <si>
    <t>397-2025</t>
  </si>
  <si>
    <t>398-2025</t>
  </si>
  <si>
    <t>399-2025</t>
  </si>
  <si>
    <t>400-2025</t>
  </si>
  <si>
    <t>401-2025</t>
  </si>
  <si>
    <t>402-2025</t>
  </si>
  <si>
    <t>403-2025</t>
  </si>
  <si>
    <t>404-2025</t>
  </si>
  <si>
    <t>405-2025</t>
  </si>
  <si>
    <t>GERMAN  MORALES MORA</t>
  </si>
  <si>
    <t>79304444</t>
  </si>
  <si>
    <t>406-2025</t>
  </si>
  <si>
    <t>407-2025</t>
  </si>
  <si>
    <t>408-2025</t>
  </si>
  <si>
    <t>409-2025</t>
  </si>
  <si>
    <t>https://community.secop.gov.co/Public/Tendering/OpportunityDetail/Index?noticeUID=CO1.NTC.8836060&amp;isFromPublicArea=True&amp;isModal=False</t>
  </si>
  <si>
    <t>410-2025</t>
  </si>
  <si>
    <t>MARIA ALEJANDRA TOBON MARTINEZ</t>
  </si>
  <si>
    <t>1014254969</t>
  </si>
  <si>
    <t>PRESTAR SERVICIOS PROFESIONALES PARA EFECTUAR LAS ACTIVIDADES RELACIONADAS CON LA GESTIÓN DEL RIESGO EN MATERIA DE PREVENCIÓN Y ATENCIÓN DE EMERGENCIAS, ASÍ COMO EN LA RESPUESTA OPERATIVA E INMEDIATA ANTE LA OCURRENCIA DE SITUACIONES DE EMERGENCIAS EN LA LOCALIDAD. Certificado de No Existencia de Personal 63100 16/09/2025</t>
  </si>
  <si>
    <t>https://community.secop.gov.co/Public/Tendering/OpportunityDetail/Index?noticeUID=CO1.NTC.8822414&amp;isFromPublicArea=True&amp;isModal=False</t>
  </si>
  <si>
    <t>412-2025</t>
  </si>
  <si>
    <t>JUAN SEBASTIAN DIAZ ALDANA</t>
  </si>
  <si>
    <t>APOYAR AL EQUIPO DE PRENSA Y COMUNICACIONES DE LA ALCALDÍA LOCAL EN LA REALIZACIÓN DE PRODUCTOS Y PIEZAS DIGITALES, IMPRESAS Y PUBLICITARIAS DE GRAN FORMATO Y DE ANIMACIÓN GRÁFICA, ASÍ COMO APOYAR LA PRODUCCIÓN Y MONTAJE DE EVENTOS. Certificado de No Existencia de Personal 63129 18/09/2025</t>
  </si>
  <si>
    <t>413-2025</t>
  </si>
  <si>
    <t>414-2025</t>
  </si>
  <si>
    <t>JAIRO  GONZALEZ TORRES</t>
  </si>
  <si>
    <t>79326120</t>
  </si>
  <si>
    <t>416-2025</t>
  </si>
  <si>
    <t>https://community.secop.gov.co/Public/Tendering/OpportunityDetail/Index?noticeUID=CO1.NTC.8871732&amp;isFromPublicArea=True&amp;isModal=False</t>
  </si>
  <si>
    <t>417-2025</t>
  </si>
  <si>
    <t>APOYAR ADMINISTRATIVA Y ASISTENCIALMENTE A LAS INSPECCIONES DE POLICÍA DE LA LOCALIDAD Certificado de No Existencia de Personal 63133 18/09/2025</t>
  </si>
  <si>
    <t>418-2025</t>
  </si>
  <si>
    <t>419-2025</t>
  </si>
  <si>
    <t>420-2025</t>
  </si>
  <si>
    <t>421-2025</t>
  </si>
  <si>
    <t>422-2025</t>
  </si>
  <si>
    <t>https://community.secop.gov.co/Public/Tendering/OpportunityDetail/Index?noticeUID=CO1.NTC.8828695&amp;isFromPublicArea=True&amp;isModal=False</t>
  </si>
  <si>
    <t>423-2025</t>
  </si>
  <si>
    <t>PRESTAR SERVICIOS PROFESIONALES EN EL TRÁMITE DE LOS ASUNTOS JURÍDICOS Y LEGALES QUE SE REQUIERAN Y QUE SE ENCUENTRAN EN CABEZA DEL ALCALDE LOCAL DE TEUSAQUILLO, ESPECIALMENTE RELACIONADOS CON LA GESTIÓN POLICIVA, ASÍ COMO APOYAR LA PROGRAMACIÓN Y ATENCIÓN DE LOS DESPACHOS COMISORIOS Y PROCEDIMIENTOS LEGALES Y JURÍDICOS QUE SURJAN EN CUMPLIMIENTO DE LA MISIONALIDAD. Certificado de No Existencia de Personal 63128 18/09/2025</t>
  </si>
  <si>
    <t>https://community.secop.gov.co/Public/Tendering/OpportunityDetail/Index?noticeUID=CO1.NTC.8837472&amp;isFromPublicArea=True&amp;isModal=False</t>
  </si>
  <si>
    <t>424-2025</t>
  </si>
  <si>
    <t>PRESTAR SERVICIOS DE APOYO A LA GESTIÓN PARA DESARROLLAR TODAS LAS ACTIVIDADES OPERATIVAS Y ADMINISTRATIVAS QUE SURJAN CON OCASIÓN DE LA ACTIVIDAD DE DIVULGACIÓN DE CONTENIDO PARA CADA UNA DE LAS ACTIVIDADES EJECUCTADAS EN EL MARCO DEL PLAN DE INVERSIÓN QUE ADELANTE LA ENTIDAD. Certificado de No Existencia de Personal 63119 18/09/2025</t>
  </si>
  <si>
    <t>https://community.secop.gov.co/Public/Tendering/OpportunityDetail/Index?noticeUID=CO1.NTC.8875008&amp;isFromPublicArea=True&amp;isModal=False</t>
  </si>
  <si>
    <t>425-2025</t>
  </si>
  <si>
    <t>CONTRATO DE ADQUISICION DE BIENES</t>
  </si>
  <si>
    <t>COMUNICACIONES DE SANTANDER SAS</t>
  </si>
  <si>
    <t>890205950</t>
  </si>
  <si>
    <t>COMPRA DE EQUIPOS DE COMUNICACIÓN PARA LA ALCALDIA LOCAL DE TEUSAQUILLO</t>
  </si>
  <si>
    <t>426-2025</t>
  </si>
  <si>
    <t>427-2025</t>
  </si>
  <si>
    <t>428-2025</t>
  </si>
  <si>
    <t>429-2025</t>
  </si>
  <si>
    <t>430-2025</t>
  </si>
  <si>
    <t>https://community.secop.gov.co/Public/Tendering/OpportunityDetail/Index?noticeUID=CO1.NTC.8841476&amp;isFromPublicArea=True&amp;isModal=False</t>
  </si>
  <si>
    <t>431-2025</t>
  </si>
  <si>
    <t>PRESTAR SERVICIOS PROFESIONALES ESPECIALIZADOS PARA APOYAR AL DESPACHO DE LA ALCALDÍA LOCAL EN LA GESTIÓN DE LOS PROCESOS ADMINISTRATIVOS QUE COADYUVEN AL FORTALECIMIENTO INSTITUCIONAL EN TORNO A LAS ACTIVIDADES QUE REALIZA EL FONDO DE DESARROLLO LOCAL. Certificado de No Existencia de Personal 63121 18/09/2025</t>
  </si>
  <si>
    <t>432-2025</t>
  </si>
  <si>
    <t>433-2025</t>
  </si>
  <si>
    <t>https://community.secop.gov.co/Public/Tendering/OpportunityDetail/Index?noticeUID=CO1.NTC.8850678&amp;isFromPublicArea=True&amp;isModal=False</t>
  </si>
  <si>
    <t>434-2025</t>
  </si>
  <si>
    <t>PRESTAR SUS SERVICIOS PROFESIONALES PARA EL APOYO TRANSVERSAL EN EL ÁREA DE GESTIÓN DEL DESARROLLO ADMINISTRATIVO Y FINANCIERO DE LA ALCALDÍA LOCAL DE TEUSAQUILLO. Certificado de No Existencia de Personal 63125 18/09/2025</t>
  </si>
  <si>
    <t>435-2025</t>
  </si>
  <si>
    <t>436-2025</t>
  </si>
  <si>
    <t>https://community.secop.gov.co/Public/Tendering/OpportunityDetail/Index?noticeUID=CO1.NTC.8856133&amp;isFromPublicArea=True&amp;isModal=False</t>
  </si>
  <si>
    <t>437-2025</t>
  </si>
  <si>
    <t>PRESTAR SERVICIOS DE APOYO A LA GESTIÓN PARA DESARROLLAR TAREAS OPERATIVAS, ASISTENCIALES, ADMINISTRATIVAS Y DE SEGUIMIENTO QUE REQUIERA EL ÁREA ADMINISTRATIVA Y FINANCIERA. Certificado de No Existencia de Personal 63229 25/09/2025</t>
  </si>
  <si>
    <t>https://community.secop.gov.co/Public/Tendering/OpportunityDetail/Index?noticeUID=CO1.NTC.8875799&amp;isFromPublicArea=True&amp;isModal=False</t>
  </si>
  <si>
    <t>438-2025</t>
  </si>
  <si>
    <t>PRESTAR SERVICIOS PROFESIONALES PARA COORDINAR, LIDERAR Y ASESORAR LOS PLANES Y ESTRATEGIAS DE COMUNICACIÓN INTERNA Y EXTERNA PARA LA DIVULGACIÓN DE LOS PROGRAMAS, PROYECTOS Y ACTIVIDADES DE LA ALCALDÍA LOCAL. Certificado de No Existencia de Personal 63122 18/09/2025</t>
  </si>
  <si>
    <t>439-2025</t>
  </si>
  <si>
    <t>CARLOS ALFREDO GUERRA CATAÑO</t>
  </si>
  <si>
    <t>1019120082</t>
  </si>
  <si>
    <t>https://community.secop.gov.co/Public/Tendering/OpportunityDetail/Index?noticeUID=CO1.NTC.8866121&amp;isFromPublicArea=True&amp;isModal=False</t>
  </si>
  <si>
    <t>440-2025</t>
  </si>
  <si>
    <t>OSCAR FABIAN MURILLO RAMIREZ</t>
  </si>
  <si>
    <t>80826393</t>
  </si>
  <si>
    <t>PRESTAR SERVICIOS DE APOYO A LA GESTION PARA REALIZAR LAS ACTIVIDADES DERIVADAS DE LA INICIATIVA ¿TEUSACA DIGITAL¿ PRIORIZADA DEL MECANISMO DE PRESUPUESTOS PARTICIPATIVOS EN EL MARCO DEL PROYECCTO 2665 TEUSAQUILLO PARTICIPA EN COMUNIDAD Certificado de No Existencia de Personal 63136 18/09/2025</t>
  </si>
  <si>
    <t>https://community.secop.gov.co/Public/Tendering/OpportunityDetail/Index?noticeUID=CO1.NTC.8866545&amp;isFromPublicArea=True&amp;isModal=False</t>
  </si>
  <si>
    <t>441-2025</t>
  </si>
  <si>
    <t>PRESTAR SERVICIOS DE APOYO A LA GESTIÓN DESARROLLANDO ACTIVIDADES ADMINISTRATIVAS, LOGÍSTICAS Y OPERATIVAS RELACIONADAS CON EL SEGUIMIENTO DE LOS PROCESOS DEL ÁREA DE GESTIÓN DEL DESARROLLO ADMINISTRATIVO Y FINANCIERO Certificado de No Existencia de Personal 63218 25/09/2025</t>
  </si>
  <si>
    <t>https://community.secop.gov.co/Public/Tendering/OpportunityDetail/Index?noticeUID=CO1.NTC.8856343&amp;isFromPublicArea=True&amp;isModal=False</t>
  </si>
  <si>
    <t>442-2025</t>
  </si>
  <si>
    <t>PRESTAR SERVICIOS PROFESIONALES PARA ELABORAR LOS ESTUDIOS PREVIOS, SEGUIMIENTO, ACTUALIZACIÓN, APOYO A LA SUPERVISION Y LIQUIDACIÓN DE LOS CONTRATOS QUE SE FINANCIAN A TRAVES DE LOS RUBROS DE FUNCIONAMIENTO Y DEL PROYECTO 2664. Certificado de No Existencia de Personal 63120 18/09/2025</t>
  </si>
  <si>
    <t>https://community.secop.gov.co/Public/Tendering/OpportunityDetail/Index?noticeUID=CO1.NTC.8860132&amp;isFromPublicArea=True&amp;isModal=False</t>
  </si>
  <si>
    <t>443-2025</t>
  </si>
  <si>
    <t>PRESTAR LOS SERVICIOS TÉCNICOS DE APOYO A LA GESTIÓN PARA EL DESARROLLO DE SOFTWARE, PROGRAMACIÓN DE CÓDIGOS Y ADMINISTRACIÓN DE LOS SITIOS WEB Y DEMÁS PLATAFORMAS DIGITALES NECESARIAS PARA LA PLANIFICACIÓN Y EJECUCIÓN DE LOS DIFERENTES PLANES, PROGRAMAS Y PROYECTOS DE LA ALCALDÍA LOCAL DE TEUSAQUILLO. Certificado de No Existencia de Personal 63224 25/09/2025</t>
  </si>
  <si>
    <t>https://community.secop.gov.co/Public/Tendering/OpportunityDetail/Index?noticeUID=CO1.NTC.8860188&amp;isFromPublicArea=True&amp;isModal=False</t>
  </si>
  <si>
    <t>444-2025</t>
  </si>
  <si>
    <t>ESTAR SERVICIOS PROFESIONALES PARA LA EJECUCIÓN DE LAS ACCIONES REQUERIDAS EN EL MARCO DE LA INSPECCIÓN, VIGILANCIA Y CONTROL, ASÍ COMO LA PROYECCIÓN DE LOS REQUERIMIENTOS LEGALES A CARGO DEL ÁREA DE GESTIÓN POLICIVA Y JURÍDICA DEL FONDO DE DESARROLLO LOCAL DE TEUSAQUILLO. Certificado de No Existencia de Personal 63228 25/09/2025</t>
  </si>
  <si>
    <t>https://community.secop.gov.co/Public/Tendering/OpportunityDetail/Index?noticeUID=CO1.NTC.8860143&amp;isFromPublicArea=True&amp;isModal=False</t>
  </si>
  <si>
    <t>445-2025</t>
  </si>
  <si>
    <t>PRESTAR SERVICIOS PROFESIONALES TRANSVERSALES EN AL ÁREA DE GESTIÓN DEL DESARROLLO ADMINISTRATIVO Y FINANCIERO PARA LA ALCALDÍA LOCAL DE TEUSAQUILLO. Certificado de No Existencia de Personal 63223 25/09/2025</t>
  </si>
  <si>
    <t>https://community.secop.gov.co/Public/Tendering/OpportunityDetail/Index?noticeUID=CO1.NTC.8856299&amp;isFromPublicArea=True&amp;isModal=False</t>
  </si>
  <si>
    <t>446-2025</t>
  </si>
  <si>
    <t>PRESTAR SERVICIOS DE APOYO A LA GESTIÓN EN LOS TRÁMITES RELACIONADOS CON LA RECEPCIÓN, ORGANIZACIÓN, ENTRADA Y SALIDA DE MATERIALES, SUMINISTROS, BIENES Y EQUIPOS REQUERIDOS POR LA ALCALDÍA LOCAL DE TEUSAQUILLO. CERTIFICACIÓN DE NO EXISTENCIA DE PERSONAL NO. 63226 DEL 25/09/2025</t>
  </si>
  <si>
    <t xml:space="preserve">https://community.secop.gov.co/Public/Tendering/OpportunityDetail/Index?noticeUID=CO1.NTC.8857114&amp;isFromPublicArea=True&amp;isModal=False
</t>
  </si>
  <si>
    <t>447-2025</t>
  </si>
  <si>
    <t>PRESTAR SERVICIOS PROFESIONALES PARA LA ACTUALIZACIÓN, VERIFICACIÓN E IMPLEMENTACIÓN DEL SISTEMA DE INFORMACIÓN Y BASES DE DATOS CORRESPONDIENTE A LAS ACTIVIDADES PROPIAS DE LOS PROCESOS Y/O ACTUACIONES ADMINISTRATIVAS EFECTAUDAS POR LA ALCALDÍA Certificado de No Existencia de Personal 63220 25/09/2025</t>
  </si>
  <si>
    <t xml:space="preserve">https://community.secop.gov.co/Public/Tendering/OpportunityDetail/Index?noticeUID=CO1.NTC.8849909&amp;isFromPublicArea=True&amp;isModal=False
</t>
  </si>
  <si>
    <t>448-2025</t>
  </si>
  <si>
    <t>https://community.secop.gov.co/Public/Tendering/OpportunityDetail/Index?noticeUID=CO1.NTC.8860240&amp;isFromPublicArea=True&amp;isModal=False</t>
  </si>
  <si>
    <t>449-2025</t>
  </si>
  <si>
    <t>MARIA JOSE NIETO URIBE</t>
  </si>
  <si>
    <t>1000712760</t>
  </si>
  <si>
    <t>PRESTAR SERVICIOS PROFESIONALES PARA REALIZAR EL APOYO A LA SUPERVISIÓN Y FORMULACIÓN DEL PROYECTO DE INVERSIÓN 2680 TEUSAQUILLO MI CASA Y DEMÁS ACTIVIDADES REQUERIDAS EN EL MARCO DEL PLAN DE DESARROLLO LOCAL 2025-2028. CERTIFICADO DE NO EXISTENCIA DE PERSONAL No. 63170 del 22/09/2025.</t>
  </si>
  <si>
    <t xml:space="preserve">https://community.secop.gov.co/Public/Tendering/OpportunityDetail/Index?noticeUID=CO1.NTC.8872187&amp;isFromPublicArea=True&amp;isModal=False
</t>
  </si>
  <si>
    <t>450-2025</t>
  </si>
  <si>
    <t>PRESTAR SERVICIOS DE APOYO A LA GESTIÓN DESARROLLANDO ACTIVIDADES ADMINISTRATIVAS, LOGÍSTICAS Y OPERATIVAS RELACIONADAS CON EL SEGUIMIENTO DE LOS PROCESOS DEL ÁREA DE GESTIÓN DEL DESARROLLO ADMINISTRATIVO Y FINANCIERO. Certificado de No Existencia de Personal 63227 25/09/2025</t>
  </si>
  <si>
    <t xml:space="preserve">https://community.secop.gov.co/Public/Tendering/OpportunityDetail/Index?noticeUID=CO1.NTC.8866685&amp;isFromPublicArea=True&amp;isModal=False
</t>
  </si>
  <si>
    <t>451-2025</t>
  </si>
  <si>
    <t>YERSON HERNANDO PEÑA MURCIA</t>
  </si>
  <si>
    <t>80804735</t>
  </si>
  <si>
    <t>PRESTAR SERVICIOS TECNICOS DE APOYO A LA GESTIÓN ADMINISTRATIVA Y DE COMUNICACIONES A LA JUNTA ADMINISTRADORA LOCAL Certificado de No Existencia de Personal 63124 18/09/2025</t>
  </si>
  <si>
    <t xml:space="preserve">https://community.secop.gov.co/Public/Tendering/OpportunityDetail/Index?noticeUID=CO1.NTC.8877235&amp;isFromPublicArea=True&amp;isModal=False
</t>
  </si>
  <si>
    <t>452-2025</t>
  </si>
  <si>
    <t>APOYAR ADMINISTRATIVA Y ASISTENCIALMENTE A LAS INSPECCIONES DE POLICÍA DE LA LOCALIDAD. CERTIFICADO DE NO EXISTENCIA DE PERSONAL No. 63166 del 22/09/2025.</t>
  </si>
  <si>
    <t xml:space="preserve">https://community.secop.gov.co/Public/Tendering/OpportunityDetail/Index?noticeUID=CO1.NTC.8862086&amp;isFromPublicArea=True&amp;isModal=False
</t>
  </si>
  <si>
    <t>453-2025</t>
  </si>
  <si>
    <t>PRESTAR SERVICIOS ASISTENCIALES DE APOYO A LA GESTIÓN PARA REALIZAR TODAS LAS ACTIVIDADES OPERATIVAS Y ADMINISTRATIVAS RELACIONADAS CON ATENCIÓN Y GUÍA A LOS CIUDADANOS EN EL MARCO DEL PLAN DE DESARROLLO LOCAL 2025-2028. Certificado de No Existencia de Personal 63222 25/09/2025</t>
  </si>
  <si>
    <t>454-2025</t>
  </si>
  <si>
    <t>https://community.secop.gov.co/Public/Tendering/OpportunityDetail/Index?noticeUID=CO1.NTC.8865991&amp;isFromPublicArea=True&amp;isModal=False</t>
  </si>
  <si>
    <t>455-2025</t>
  </si>
  <si>
    <t>JOSE MAURICIO GOMEZ</t>
  </si>
  <si>
    <t>1033791956</t>
  </si>
  <si>
    <t>Prestar servicios profesionales para apoyar al (la) alcalde (sa) local en la promoción, articulación, acompañamiento y seguimiento para la atención y protección de los animales domésticos y silvestres de la localidad de personal No. 62807 del 02/09/2025</t>
  </si>
  <si>
    <t xml:space="preserve">https://community.secop.gov.co/Public/Tendering/OpportunityDetail/Index?noticeUID=CO1.NTC.8808012&amp;isFromPublicArea=True&amp;isModal=False
</t>
  </si>
  <si>
    <t>456-2025</t>
  </si>
  <si>
    <t xml:space="preserve">https://community.secop.gov.co/Public/Tendering/OpportunityDetail/Index?noticeUID=CO1.NTC.8850678&amp;isFromPublicArea=True&amp;isModal=False
</t>
  </si>
  <si>
    <t>457-2025</t>
  </si>
  <si>
    <t>30/09/2025 </t>
  </si>
  <si>
    <t xml:space="preserve">https://community.secop.gov.co/Public/Tendering/OpportunityDetail/Index?noticeUID=CO1.NTC.8860134&amp;isFromPublicArea=True&amp;isModal=False
</t>
  </si>
  <si>
    <t>458-2025</t>
  </si>
  <si>
    <t>10/02/2025 </t>
  </si>
  <si>
    <t xml:space="preserve">https://community.secop.gov.co/Public/Tendering/OpportunityDetail/Index?noticeUID=CO1.NTC.8876132&amp;isFromPublicArea=True&amp;isModal=False
</t>
  </si>
  <si>
    <t>459-2025</t>
  </si>
  <si>
    <t>OSCAR ORLANDO SALAZAR GOMEZ</t>
  </si>
  <si>
    <t>80283769</t>
  </si>
  <si>
    <t>PRESTAR SERVICIOS PROFESIONALES AL ÁREA DE GESTIÓN POLICIVA EN LA ALCALDÍA LOCAL DE TEUSAQUILLO CON LA FINALIDAD DE GESTIONAR INTEGRALMENTE LAS SOLICITUDES DE PROPOSICIONES, REQUERIMIENTOS DE ENTES DE CONTROL, CORPORACIONES PÚBLICAS Y EMISIÓN DE CONCEPTOS JURÍDICOS. CERTIFICADO DE NO EXISTENCIA DE PERSONAL No. 63169 del 22/09/2025.</t>
  </si>
  <si>
    <t>https://community.secop.gov.co/Public/Tendering/OpportunityDetail/Index?noticeUID=CO1.NTC.8912490&amp;isFromPublicArea=True&amp;isModal=False</t>
  </si>
  <si>
    <t>460-2025</t>
  </si>
  <si>
    <t>SUPERMOTOS MYM COLOMBIA S.A.S.</t>
  </si>
  <si>
    <t>901127726</t>
  </si>
  <si>
    <t>ADQUIRIR VEHÍCULOS CON LA FINALIDAD DE DOTAR A LOS ORGANISMOS DE SEGURIDAD DE LA LOCALIDAD DE TEUSAQUILLO EN EL MARCO DEL PROYECTO 2293 - TEUSAQUILLO SEGURA, PARA LA VIGENCIA 2025</t>
  </si>
  <si>
    <t xml:space="preserve">https://community.secop.gov.co/Public/Tendering/OpportunityDetail/Index?noticeUID=CO1.NTC.8663420&amp;isFromPublicArea=True&amp;isModal=False
</t>
  </si>
  <si>
    <t>461-2025</t>
  </si>
  <si>
    <t>PAOLA ANDREA FUQUENE GUEVARA</t>
  </si>
  <si>
    <t>1023933173</t>
  </si>
  <si>
    <t>https://community.secop.gov.co/Public/Tendering/OpportunityDetail/Index?noticeUID=CO1.NTC.8866001&amp;isFromPublicArea=True&amp;isModal=False</t>
  </si>
  <si>
    <t>462-2025</t>
  </si>
  <si>
    <t>SUBRED INTEGRADA DE SERVICIOS DE SALUD NORTE - E.S.E.</t>
  </si>
  <si>
    <t>900971006</t>
  </si>
  <si>
    <t>AUNAR ESFUERZOS TÉCNICOS, ADMINISTRATIVOS, Y FINANCIEROS ENTRE LA SUBRED INTEGRADA DE SERVICIOS DE SALUD NORTE E.S.E. Y EL FONDO DE DESARROLLO LOCAL DE TEUSAQUILLO EN EL MARCO DE LA LÍNEA DE INVERSIÓN 2025- 2028 CIUDAD SALUDABLE Y CON BIEN - ESTAR PARA EL DESARROLLO INTEGRAL DE LOS COMPONENTES ENMARCADOS EN EL CONTEXTO DEL PROYECTO DE INVERSIÓN NO. 2754 "TEUSAQUILLO SALUDABLE Y CON BIENESTAR.</t>
  </si>
  <si>
    <t xml:space="preserve">https://community.secop.gov.co/Public/Tendering/OpportunityDetail/Index?noticeUID=CO1.NTC.8866121&amp;isFromPublicArea=True&amp;isModal=False
</t>
  </si>
  <si>
    <t>463-2025</t>
  </si>
  <si>
    <t>PAOLA ANDREA VASQUEZ FONSECA</t>
  </si>
  <si>
    <t>https://community.secop.gov.co/Public/Tendering/OpportunityDetail/Index?noticeUID=CO1.NTC.8919664&amp;isFromPublicArea=True&amp;isModal=False</t>
  </si>
  <si>
    <t>464-2025</t>
  </si>
  <si>
    <t>INVERSIONES BLUCHER SAS</t>
  </si>
  <si>
    <t>900838631</t>
  </si>
  <si>
    <t>ADQUISICIÓN DE ELEMENTOS DEPORTIVOS, RECREATIVOS Y DE ACTIVIDAD FÍSICA PARA EL FONDO DE DESARROLLO LOCAL DE TEUSAQUILLO DE ACUERDO CON LAS ESPECIFICACIONES TÉCNICAS, CONFORME AL PROYECTO 2323 DENOMINADO TEUSAQUILLO RECREO-DEPORTIVA</t>
  </si>
  <si>
    <t xml:space="preserve">https://community.secop.gov.co/Public/Tendering/OpportunityDetail/Index?noticeUID=CO1.NTC.8885444&amp;isFromPublicArea=True&amp;isModal=False
</t>
  </si>
  <si>
    <t>465-2025</t>
  </si>
  <si>
    <t>PRESTAR SERVICIOS PROFESIONALES EN EL ÁREA DE GESTIÓN ADMINISTRATIVA Y FINANCIERA, PARA REALIZAR EL SEGUIMIENTO DE LOS PROYECTOS DE INVERSIÓN Y GASTOS DE FUNCIONAMIENTO INCLUIDOS EN EL PLAN ANUAL DE ADQUISICIONES, JUNTO A LA ESTRUCTURACIÓN FINANCIERA Y TÉCNICA DE LOS PROCESOS CONTRACTUALES Y APOYAR LA SUPERVISIÓN DE LOS CONTRATOS A EJECUTAR EN LA VIGENCIA ACTUAL, EN EL MARCO DEL PLAN DE DESARROLLO LOCAL DE TEUSAQUILLO 2025-2028 Certificado de No Existencia de Personal 63221 25/09/2025</t>
  </si>
  <si>
    <t xml:space="preserve">https://community.secop.gov.co/Public/Tendering/OpportunityDetail/Index?noticeUID=CO1.NTC.8888525&amp;isFromPublicArea=True&amp;isModal=False
</t>
  </si>
  <si>
    <t>466-2025</t>
  </si>
  <si>
    <t>PRESTAR SERVICIOS TÉCNICOS DE APOYO A LA GESTIÓN PARA APOYAR LAS ETAPAS PRECONTRACTUAL, CONTRACTUAL Y POST-CONTACTUAL DE LOS PROCESOS DE ADQUISICIÓN DE BIENES Y SERVICIOS Y DEMAS ACTIVIDADES ADMINISTRATIVAS CONTRACTUALES QUE REALICE EL FONDO DE DESARROLLO LOCAL DE TEUSAQUILLO. Certificado de No Existencia de Personal 63219 25/09/2025</t>
  </si>
  <si>
    <t>467-2025</t>
  </si>
  <si>
    <t>MIGUEL ANTONIO ALEMAN SANABRIA</t>
  </si>
  <si>
    <t>79346657</t>
  </si>
  <si>
    <t>10/06/2025 1</t>
  </si>
  <si>
    <t xml:space="preserve">https://community.secop.gov.co/Public/Tendering/OpportunityDetail/Index?noticeUID=CO1.NTC.8885523&amp;isFromPublicArea=True&amp;isModal=False
</t>
  </si>
  <si>
    <t>468-2025</t>
  </si>
  <si>
    <t>WALTER OLMEDO RIVEROS BAQUERO</t>
  </si>
  <si>
    <t>80390802</t>
  </si>
  <si>
    <t>PRESTAR SERVICIOS PROFESIONALES PARA REALIZAR LAS LABORES REQUERIDAS EN LA PROMOCIÓN Y CONSERVACIÓN DE LA SEGURIDAD CIUDADANA, CONVIVENCIA Y PREVENCIÓN DE CONFLICTIVIDADES, JUNTO A LA ARTICULACIÓN, ASISTENCIA Y ACOMPAÑAMIENTO DE LAS ACTIVIDADES RELACIONADAS CON DIVERSIDAD Y EQUIDAD DE GÉNERO, VENDEDORES INFORMALES, ESPACIO PÚBLICO Y HABITANTE DE CALLE EN LA LOCALIDAD DE TEUSAQUILLO. Certificado de No Existencia de Personal 63105 16/09/2025</t>
  </si>
  <si>
    <t>https://community.secop.gov.co/Public/Tendering/OpportunityDetail/Index?noticeUID=CO1.NTC.8889298&amp;isFromPublicArea=True&amp;isModal=False</t>
  </si>
  <si>
    <t>469-2025</t>
  </si>
  <si>
    <t>DIEGO FERNANDO VELASQUEZ CAICEDO</t>
  </si>
  <si>
    <t>80100226</t>
  </si>
  <si>
    <t>PRESTAR SERVICIOS PROFESIONALES PARA EJECUTAR LAS ACTIVIDADES NECESARIAS DE LA INICIATIVA ¿DALO POR HECHO, PARTICIPAR ES EL DERECHO¿ PRIORIZADA A TRÁVES DEL MECANISMO DE PRESUPUESTOS PARTICIPATIVOS EN EL MARCO DEL PROYECCTO 2665 TEUSAQUILLO PARTICIPA EN COMUNIDAD. Certificado de No Existencia de Personal 63137 18/09/2025</t>
  </si>
  <si>
    <t>https://community.secop.gov.co/Public/Tendering/OpportunityDetail/Index?noticeUID=CO1.NTC.8907529&amp;isFromPublicArea=True&amp;isModal=False</t>
  </si>
  <si>
    <t>470-2025</t>
  </si>
  <si>
    <t>PRESTAR SERVICIOS PROFESIONALES PARA LA VERIFICACIÓN TÉCNICA Y CONTROL METROLÓGICO DE PRECIOS, PESAS Y MEDIDAS EN LOS ESTABLECIMIENTOS COMERCIALES DE LA LOCALIDAD DE TEUSAQUILLO, GARANTIZANDO LA EXACTITUD DE LOS INSTRUMENTOS DE MEDICIÓN Y EL CABAL CUMPLIMIENTO DE LA NORMATIVA DISTRITAL VIGENTE. CERTIFICADO DE NO EXISTENCIA DE PERSONAL 63332 03/10/2025</t>
  </si>
  <si>
    <t>471-2025</t>
  </si>
  <si>
    <t>https://community.secop.gov.co/Public/Tendering/OpportunityDetail/Index?noticeUID=CO1.NTC.8877235&amp;isFromPublicArea=True&amp;isModal=False</t>
  </si>
  <si>
    <t>472-2025</t>
  </si>
  <si>
    <t>473-2025</t>
  </si>
  <si>
    <t>474-2025</t>
  </si>
  <si>
    <t>PRESTAR SERVICIOS PROFESIONALES PARA APOYAR JURÍDICAMENTE LA EJECUCIÓN DE LAS ACCIONES REQUERIDAS PARA LA DEPURACIÓN DE LAS ACTUACIONES ADMINISTRATIVAS QUE CURSAN EN LA ALCALDÍA LOCAL. Certificado de No Existencia de Personal 63134 18/09/2025</t>
  </si>
  <si>
    <t>https://community.secop.gov.co/Public/Tendering/OpportunityDetail/Index?noticeUID=CO1.NTC.8906008&amp;isFromPublicArea=True&amp;isModal=False</t>
  </si>
  <si>
    <t>475-2025</t>
  </si>
  <si>
    <t>GERMAN ALONSO PARRA MARTINEZ</t>
  </si>
  <si>
    <t>79412057</t>
  </si>
  <si>
    <t>PRESTAR SERVICIOS COMO INSTRUCTOR DE ACTIVIDAD FÍSICA PARA LA EJECUCIÓN PROYECTO 2323- TEUSAQUILLO RECREODEPORTIVA, RECREACIÓN Y ACTIVIDAD FÍSICA, Y DEMÁS ACTIVIDADES REQUERIDAS EN EL MARCO DEL PLAN DE DESARROLLO LOCAL 2025-2028.CERTIFICADO DE NO EXISTENCIA DE PERSONAL 63349 03/10/2025</t>
  </si>
  <si>
    <t>https://community.secop.gov.co/Public/Tendering/OpportunityDetail/Index?noticeUID=CO1.NTC.8906411&amp;isFromPublicArea=True&amp;isModal=False</t>
  </si>
  <si>
    <t>476-2025</t>
  </si>
  <si>
    <t>PRESTAR SERVICIOS DE APOYO A LA GESTIÓN EN EL ÁREA DE GESTIÓN POLICIVA, PARA EL APOYO EN LA PROYECCION, ELABORACIÓN Y/O CONSOLIDACIÓN DE REQUERIMIENTOS EMITIDOS POR LOS ENTES DE CONTROL Y ORGANISMOS POLÍTICOS EN LA ALCALDÍA LOCAL DE TEUSAQUILLO. CERTIFICADO DE NO EXISTENCIA DE PERSONAL 63324 03/10/2025</t>
  </si>
  <si>
    <t>https://community.secop.gov.co/Public/Tendering/OpportunityDetail/Index?noticeUID=CO1.NTC.8906006&amp;isFromPublicArea=True&amp;isModal=False</t>
  </si>
  <si>
    <t>477-2025</t>
  </si>
  <si>
    <t>PRESTAR SERVICIOS PROFESIONALES PARA GESTIONAR TODAS LAS ACTIVIDADES OPERATIVAS Y ADMINISTRATIVAS QUE SURJAN CON OCASIÓN DE LA ACTIVIDAD DE DIVULGACIÓN DE CONTENIDO EN EL MARCO DE LOS PROYECTOS DE INVERSION DEL FONDO DE DESARROLLO LOCAL DE TEUSAQUILLO. CERTIFICADO DE NO EXISTENCIA DE PERSONAL 63330 03/10/2025</t>
  </si>
  <si>
    <t>https://community.secop.gov.co/Public/Tendering/OpportunityDetail/Index?noticeUID=CO1.NTC.8906007&amp;isFromPublicArea=True&amp;isModal=False</t>
  </si>
  <si>
    <t>478-2025</t>
  </si>
  <si>
    <t>PRESTAR SERVICIOS DE APOYO A LA GESTIÓN EN EL ÁREA DE GESTIÓN POLICIVA, PARA LA ELABORACIÓN Y CONSOLIDACIÓN DE REQUERIMIENTOS EMITIDOS POR LOS ENTES DE CONTROL Y ORGANISMOS POLÍTICOS, ASI COMO EL APOYO EN LOS ASUNTOS DE INSPECCIÓN, VIGILANCIA Y CONTROL EN LA ALCALDÍA LOCAL DE TEUSAQUILLO. CERTIFICADO DE NO EXISTENCIA DE PERSONAL 63348 03/10/2025</t>
  </si>
  <si>
    <t>https://community.secop.gov.co/Public/Tendering/OpportunityDetail/Index?noticeUID=CO1.NTC.8911490&amp;isFromPublicArea=True&amp;isModal=False</t>
  </si>
  <si>
    <t>479-2025</t>
  </si>
  <si>
    <t>Prestar servicios profesionales para apoyar técnicamente a los responsables e integrantes de los procesos en la implementación de herramientas de gestión, siguiendo los lineamientos metodológicos establecidos por la oficina asesora de planeación de la secretaría distrital de gobierno. CERTIFICADO DE NO EXISTENCIA DE PERSONAL 63337 03/10/2025</t>
  </si>
  <si>
    <t>480-2025</t>
  </si>
  <si>
    <t>JORGE ENRIQUE MELLADO CONDE</t>
  </si>
  <si>
    <t>1110600098</t>
  </si>
  <si>
    <t>https://community.secop.gov.co/Public/Tendering/OpportunityDetail/Index?noticeUID=CO1.NTC.8918479&amp;isFromPublicArea=True&amp;isModal=False</t>
  </si>
  <si>
    <t>481-2025</t>
  </si>
  <si>
    <t>PRESTAR SERVICIOS DE APOYO ADMINISTRATIVO EN EL ACOMPAÑAMIENTO A LOS OPERATIVOS Y JORNADAS DE INSPECCIÓN VIGILANCIA Y CONTROL DE LA ALCALDÍA LOCAL DE TEUSAQUILLO. CERTIFICADO DE NO EXISTENCIA DE PERSONAL 63347 03/10/2025</t>
  </si>
  <si>
    <t>https://community.secop.gov.co/Public/Tendering/OpportunityDetail/Index?noticeUID=CO1.NTC.8909539&amp;isFromPublicArea=True&amp;isModal=False</t>
  </si>
  <si>
    <t>482-2025</t>
  </si>
  <si>
    <t>PRESTAR SERVICIOS DE APOYO A LA GESTIÓN EN ASUNTOS ADMINISTRATIVOS Y ASISTENCIALES QUE SE DESARROLLAN EN EL ÁREA DE GESTIÓN POLICIVA Y JURÍDICA Y LOS RELACIONADOS CON TEMAS DE PROPIEDAD HORIZONTAL DE LA ALCALDÍA LOCAL DE TEUSAQUILLO. CERTIFICADO DE NO EXISTENCIA DE PERSONAL 63345 03/10/2025</t>
  </si>
  <si>
    <t>483-2025</t>
  </si>
  <si>
    <t>LUIS RAMON BALLEN CASTILLO</t>
  </si>
  <si>
    <t>13171382</t>
  </si>
  <si>
    <t>484-2025</t>
  </si>
  <si>
    <t>CARLOS ALBERTO MARTINEZ PEÑA</t>
  </si>
  <si>
    <t>https://community.secop.gov.co/Public/Tendering/OpportunityDetail/Index?noticeUID=CO1.NTC.8906428&amp;isFromPublicArea=True&amp;isModal=False</t>
  </si>
  <si>
    <t>485-2025</t>
  </si>
  <si>
    <t>KEYRIN TATIANA COLMENARES PEÑA</t>
  </si>
  <si>
    <t>1033789896</t>
  </si>
  <si>
    <t>PRESTAR SERVICIOS DE APOYO A LA GESTION PARA FORTALECER TRANSVERSALMENTE EL AREA DE GESTION ADMINISTRATIVA Y FINANCIERA, EN LAS ACTIVIDADES PROPIAS DEL AREA. CERTIFICADO DE NO EXISTENCIA DE PERSONAL 63320 03/10/2025</t>
  </si>
  <si>
    <t>https://community.secop.gov.co/Public/Tendering/OpportunityDetail/Index?noticeUID=CO1.NTC.8907533&amp;isFromPublicArea=True&amp;isModal=False</t>
  </si>
  <si>
    <t>486-2025</t>
  </si>
  <si>
    <t>JUAN GIOVANNI FORERO BEJARANO</t>
  </si>
  <si>
    <t>79614789</t>
  </si>
  <si>
    <t>PRESTAR SERVICIOS PROFESIONALES PARA LA GESTIÓN INTEGRAL DEL PROCESO DE COBRO PERSUASIVO DE ACREENCIAS A FAVOR DE LA ALCALDIA LOCAL DE TEUSAQUILLO PARA LOGRAR EL PAGO VOLUNTARIO DE LAS MISMAS, Y SEGUIMIENTO AL COBRO COACTIVO. CERTIFICADO DE NO EXISTENCIA DE PERSONAL 63326 03/10/2025</t>
  </si>
  <si>
    <t>https://community.secop.gov.co/Public/Tendering/OpportunityDetail/Index?noticeUID=CO1.NTC.8913791&amp;isFromPublicArea=True&amp;isModal=False</t>
  </si>
  <si>
    <t>487-2025</t>
  </si>
  <si>
    <t>PRESTAR SERVICIOS PROFESIONALES EN EL TRÁMITE Y PROYECCIÓN DE LOS ASUNTOS JURÍDICOS DEL ÁREA DE GESTIÓN POLICIVA DEL FONDO DE DESARROLLO LOCAL DE TEUSAQUILLO. CERTIFICADO DE NO EXISTENCIA DE PERSONAL 63334 03/10/2025</t>
  </si>
  <si>
    <t>https://community.secop.gov.co/Public/Tendering/OpportunityDetail/Index?noticeUID=CO1.NTC.8905248&amp;isFromPublicArea=True&amp;isModal=False</t>
  </si>
  <si>
    <t>488-2025</t>
  </si>
  <si>
    <t>PRESTAR SERVICIOS PROFESIONALES PARA APOYAR LA FORMULACIÓN, GESTIÓN Y SEGUIMIENTO DE ACTIVIDADES ENFOCADAS A LA GESTIÓN AMBIENTAL EXTERNA, ENCAMINADAS A LA MITIGACIÓN DE LOS DIFERENTES IMPACTOS AMBIENTALES Y LA CONSERVACIÓN DE LOS RECURSOS NATURALES DE LA LOCALIDAD DE TEUSAQUILLO. CERTIFICADO DE NO EXISTENCIA DE PERSONAL NO. 63344 DEL 03/10/2025</t>
  </si>
  <si>
    <t>https://community.secop.gov.co/Public/Tendering/OpportunityDetail/Index?noticeUID=CO1.NTC.8912169&amp;isFromPublicArea=True&amp;isModal=False</t>
  </si>
  <si>
    <t>489-2025</t>
  </si>
  <si>
    <t>PRESTAR SERVICIOS PROFESIONALES AL ÁREA DE GESTIÓN DEL DESARROLLO ADMINISTRATIVA Y FINANCIERO PARA ADELANTAR LAS ACTIVIDADES REQUERIDAS EN EL MARCO DE LOS PROCESOS CONTRACTUALES Y SEGUIMIENTO FINANCIERO. CERTIFICADO DE NO EXISTENCIA DE PERSONAL 63340 03/10/2025</t>
  </si>
  <si>
    <t>https://community.secop.gov.co/Public/Tendering/OpportunityDetail/Index?noticeUID=CO1.NTC.8907806&amp;isFromPublicArea=True&amp;isModal=False</t>
  </si>
  <si>
    <t>490-2025</t>
  </si>
  <si>
    <t>SAMUEL  LOZANO LOZANO</t>
  </si>
  <si>
    <t>93150893</t>
  </si>
  <si>
    <t>PRESTAR SERVICIOS PROFESIONALES EN EL ÁREA DE GESTIÓN DEL DESARROLLO ADMINISTRATIVA Y FINANCIERA EN LO RELACIONADO CON LA ELABORACIÓN, SEGUIMIENTO, ANÁLISIS Y ADMINISTRACIÓN DEL PRESUPUESTO DEL FONDO DE DESARROLLO LOCAL DE TEUSAQUILLO. CERTIFICADO DE NO EXISTENCIA DE PERSONAL 63332 03/10/2025</t>
  </si>
  <si>
    <t>491-2025</t>
  </si>
  <si>
    <t>https://community.secop.gov.co/Public/Tendering/OpportunityDetail/Index?noticeUID=CO1.NTC.8905003&amp;isFromPublicArea=True&amp;isModal=False</t>
  </si>
  <si>
    <t>492-2025</t>
  </si>
  <si>
    <t>PRESTAR SERVICIOS PROFESIONALES EN EL ÁREA DE GESTIÓN DEL DESARROLLO ADMINISTRATIVA Y FINANCIERA EN LO RELACIONADO A LA ELABORACIÓN, SEGUIMIENTO, ANÁLISIS Y ADMINISTRACIÓN DEL PRESUPUESTO DEL FONDO DE DESARROLLO LOCAL DE TEUSAQUILLO. CERTIFICADO DE NO EXISTENCIA DE PERSONAL 63341 03/10/2025</t>
  </si>
  <si>
    <t>https://community.secop.gov.co/Public/Tendering/OpportunityDetail/Index?noticeUID=CO1.NTC.8904378&amp;isFromPublicArea=True&amp;isModal=False</t>
  </si>
  <si>
    <t>493-2025</t>
  </si>
  <si>
    <t>NOREIDY FAIZURY LADINO POLANCO</t>
  </si>
  <si>
    <t>1110466185</t>
  </si>
  <si>
    <t>PRESTAR SERVICIOS PROFESIONALES AL ÁREA DE GESTIÓN POLICIVA EN LA ALCALDÍA LOCAL DE TEUSAQUILLO CON LA FINALIDAD DE GESTIONAR INTEGRALMENTE LAS SOLICITUDES DE PROPOSICIONES, REQUERIMIENTOS DE ENTES DE CONTROL, CORPORACIONES PÚBLICAS Y EMISIÓN DE CONCEPTOS JURÍDICOS.CERTIFICADO DE NO EXISTENCIA DE PERSONAL 63333 03/10/2025</t>
  </si>
  <si>
    <t>https://community.secop.gov.co/Public/Tendering/OpportunityDetail/Index?noticeUID=CO1.NTC.8904901&amp;isFromPublicArea=True&amp;isModal=False</t>
  </si>
  <si>
    <t>494-2025</t>
  </si>
  <si>
    <t>PRESTAR SERVICIOS PARA APOYAR Y DAR SOPORTE TÉCNICO AL ADMINISTRADOR Y USUARIO FINAL DE LA RED DE SISTEMAS Y TECNOLOGÍA E INFORMACIÓN DE LA ALCALDÍA LOCAL DE TEUSQUILLO. CERTIFICADO DE NO EXISTENCIA DE PERSONAL 63339 03/10/2025</t>
  </si>
  <si>
    <t>495-2025</t>
  </si>
  <si>
    <t>https://community.secop.gov.co/Public/Tendering/OpportunityDetail/Index?noticeUID=CO1.NTC.8904918&amp;isFromPublicArea=True&amp;isModal=False</t>
  </si>
  <si>
    <t>496-2025</t>
  </si>
  <si>
    <t>JAIRO ALBERTO TRUJILLO PERDOMO</t>
  </si>
  <si>
    <t>80844897</t>
  </si>
  <si>
    <t>PRESTAR SERVICIOS PROFESIONALES PARA APOYAR JURÍDICAMENTE A LA JUNTA ADMINISTRADORA LOCAL CON EL FIN DE CONTRIBUIR AL ADECUADO CUMPLIMIENTO DE LAS ATRIBUCIONES A SU CARGO. CERTIFICADO DE NO EXISTENCIA DE PERSONAL 63346 03/10/2025</t>
  </si>
  <si>
    <t>https://community.secop.gov.co/Public/Tendering/OpportunityDetail/Index?noticeUID=CO1.NTC.8923038&amp;isFromPublicArea=True&amp;isModal=False</t>
  </si>
  <si>
    <t>497-2025</t>
  </si>
  <si>
    <t>LUISA FERNANDA ZUÑIGA BOLAÑO</t>
  </si>
  <si>
    <t>1140861583</t>
  </si>
  <si>
    <t>PRESTAR SERVICIOS DE APOYO PARA LA EJECUCION DE LA INICIATIVA ¿42265-CONECTA TU CUERPO Y TU MENTE CON EL YOGA¿ PRIORIZADA A TRAVES DEL MECANISMO DE PRESUPUESTOS PARTICIPATIVOS EN EL MARCO DEL PROYECTO 2323 - TEUSAQUILLO RECREODEPORTIVA, RECREACIÓN Y ACTIVIDAD FÍSICA, Y DEMÁS ACTIVIDADES REQUERIDAS EN EL MARCO DEL PLAN DE DESARROLLO LOCAL 2025-2028.CERTIFICADO DE NO EXISTENCIA DE PERSONAL 63323 03/10/2025</t>
  </si>
  <si>
    <t>https://community.secop.gov.co/Public/Tendering/OpportunityDetail/Index?noticeUID=CO1.NTC.8905189&amp;isFromPublicArea=True&amp;isModal=False</t>
  </si>
  <si>
    <t>498-2025</t>
  </si>
  <si>
    <t>MARIA FERNANDA ERAZO CORDOBA</t>
  </si>
  <si>
    <t>1053849113</t>
  </si>
  <si>
    <t>PRESTAR SERVICIOS PROFESIONALES PARA BRINDAR APOYO EN LOS PROCESOS A CARGO DEL ÁREA DE GESTIÓN POLICIVA Y/O DE LAS INSPECCIONES DE POLICÍA ADSCRITAS A LA ALCALDÍA LOCAL DE TEUSAQUILLO. CERTIFICADO DE NO EXISENCIA DE PERSONAL NO. 63327 DE 03/10/2025</t>
  </si>
  <si>
    <t>https://community.secop.gov.co/Public/Tendering/ContractNoticePhases/View?PPI=CO1.PPI.42716529&amp;isFromPublicArea=True&amp;isModal=False</t>
  </si>
  <si>
    <t>499-2025</t>
  </si>
  <si>
    <t>ANA CAROLINA RAMIREZ FLORIAN</t>
  </si>
  <si>
    <t>52226668</t>
  </si>
  <si>
    <t>PRESTAR SERVICIOS DE APOYO PARA LA EJECUCION DE LA INICIATIVA PAUSAS CREATIVAS PRIORIZADA DEL MECANISMO DE PRESUPUESTOS PARTICIPATIVOS EN EL MARCO DEL PROYECTO 2323 - TEUSAQUILLO RECREODEPORTIVA, RECREACIÓN Y ACTIVIDAD FÍSICA, Y DEMÁS ACTIVIDADES REQUERIDAS EN EL MARCO DEL PLAN DE DESARROLLO LOCAL 2025-2028. CERTIFICADO DE NO EXISTENCIA DE PERSONAL No. 63171 del 22/09/2025.</t>
  </si>
  <si>
    <t>https://community.secop.gov.co/Public/Tendering/OpportunityDetail/Index?noticeUID=CO1.NTC.8912704&amp;isFromPublicArea=True&amp;isModal=False</t>
  </si>
  <si>
    <t>500-2025</t>
  </si>
  <si>
    <t>PRESTAR SERVICIOS TECNICOS PARA APOYAR LA GESTIÓN DOCUMENTAL, Y LA IMPLEMENTACIÓN DEL PROCESO DE VERIFICACIÓN SOPORTE Y ACOMPAÑAMIENTO EN EL DESARROLLO DE LAS ACTIVIDADES PROPIAS DE LOS PROCESOS Y ACTUACIONES ADMINISTRATIVAS EXISTENTES A CARGO DEL AREA DE GESTION POLICIVA DE LA ALCALDIA LOCAL DE TEUSAQUILLO. CERTIFICADO DE NO EXISTENCIA DE PERSONAL 63336 03/10/2025</t>
  </si>
  <si>
    <t>https://community.secop.gov.co/Public/Tendering/OpportunityDetail/Index?noticeUID=CO1.NTC.8907713&amp;isFromPublicArea=True&amp;isModal=False</t>
  </si>
  <si>
    <t>501-2025</t>
  </si>
  <si>
    <t>RUBEN DARIO QUIÑONES TELLO</t>
  </si>
  <si>
    <t>12914507</t>
  </si>
  <si>
    <t>PRESTAR SERVICIOS PROFESIONALES TRANSVERSALES EN AL ÁREA DE GESTIÓN DEL DESARROLLO ADMINISTRATIVO Y FINANCIERO PARA LA ALCALDÍA LOCAL DE TEUSAQUILLO. CERTIFICADO DE NO EXISTENCIA DE PERSONAL 63331 03/10/2025</t>
  </si>
  <si>
    <t>https://community.secop.gov.co/Public/Tendering/OpportunityDetail/Index?noticeUID=CO1.NTC.8915833&amp;isFromPublicArea=True&amp;isModal=False</t>
  </si>
  <si>
    <t>502-2025</t>
  </si>
  <si>
    <t>PRESTAR SERVICIOS PROFESIONALES PARA APOYAR LA FORMULACIÓN, EJECUCIÓN, SEGUIMIENTO Y MEJORA CONTINUA DE LAS HERRAMIENTAS QUE CONFORMAN LA GESTIÓN AMBIENTAL INSTITUCIONAL DE LA ALCALDÍA LOCAL DE TEUSAQUILLO. CERTIFICADO DE NO EXISTENCIA DE PERSONAL 63350 03/10/2025</t>
  </si>
  <si>
    <t>https://community.secop.gov.co/Public/Tendering/OpportunityDetail/Index?noticeUID=CO1.NTC.8919645&amp;isFromPublicArea=True&amp;isModal=False</t>
  </si>
  <si>
    <t>503-2025</t>
  </si>
  <si>
    <t>PRESTAR SERVICIOS COMO GESTOR DE CONVIVENCIA, PARA APOYAR LA ATENCIÓN DE AGLOMERACIONES, SEGURIDAD CIUDADANA, CONVIVENCIA Y PREVENCIÓN DE CONFLICTIVIDADES, ASÍ COMO, EN EL ACOMPAÑAMIENTO A LOS OPERATIVOS Y JORNADAS ENFASIS EN RECUPERACION DEL ESPACIO PUBLICO, EN LA LOCALIDAD DE TEUSAQUILLO. CERTIFICADO DE NO EXISTENCIA DE PERSONAL 63342 03/10/2025</t>
  </si>
  <si>
    <t>https://community.secop.gov.co/Public/Tendering/OpportunityDetail/Index?noticeUID=CO1.NTC.8919258&amp;isFromPublicArea=True&amp;isModal=False</t>
  </si>
  <si>
    <t>504-2025</t>
  </si>
  <si>
    <t>PRESTAR SERVICIOS DE APOYO A LA GESTIÓN EN EL TRÁMITE Y PROYECCIÓN DE LOS ASUNTOS JURÍDICOS DEL ÁREA DE GESTIÓN POLICIVA Y JURÍDICA DEL FONDO DE DESARROLLO LOCAL DE TEUSAQUILLO CERTIFICADO DE NO EXISTENCIA DE PERSONAL 63343 03/10/2025</t>
  </si>
  <si>
    <t>https://community.secop.gov.co/Public/Tendering/OpportunityDetail/Index?noticeUID=CO1.NTC.8942110&amp;isFromPublicArea=True&amp;isModal=False</t>
  </si>
  <si>
    <t>505-2025</t>
  </si>
  <si>
    <t>DIANA CAROLINA COLORADO MORA</t>
  </si>
  <si>
    <t>1026561466</t>
  </si>
  <si>
    <t>PRESTAR SERVICIOS PROFESIONALES PARA REALIZAR LA IMPLEMENTACIÓN Y EL SEGUIMIENTO A LOS PLANES Y PROGRAMAS RELACIONADOS CON LA GESTIÓN EN SEGURIDAD Y SALUD EN EL TRABAJO DE LA ALCALDÍA LOCAL, CONFORME CON LOS LINEAMIENTOS DEFINIDOS DESDE EL NIVEL CENTRAL DE LA SDG Y LA NORMATIVA VIGENTE.  CERTIFICADO DE NO EXISTENCIA DE PERSONAL 63315 03/10/2025</t>
  </si>
  <si>
    <t>https://community.secop.gov.co/Public/Tendering/OpportunityDetail/Index?noticeUID=CO1.NTC.8919390&amp;isFromPublicArea=True&amp;isModal=False</t>
  </si>
  <si>
    <t>506-2025</t>
  </si>
  <si>
    <t>DEIKY LILIANA MORIONES RAMIREZ</t>
  </si>
  <si>
    <t>53120343</t>
  </si>
  <si>
    <t>PRESTAR SERVICIOS DE APOYO A LA GESTION EN LAS ACTIVIDADES DERIVADAS DE LA EJECUCIÓN DE LA INICIATIVA DE PRESUPUESTOS PARTICIPATIVOS ¿39571-GUARDAPARQUES PARA EL PARKWAY¿, DEL PROYECTO DE INVERSIÓN 2354 TEUSAQUILLO ACTÚA CONTRA EL CAMBIO CLIMÁTICO.CERTIFICADO DE NO EXISTENCIA DE PERSONAL 63319 03/10/2025</t>
  </si>
  <si>
    <t>https://community.secop.gov.co/Public/Tendering/OpportunityDetail/Index?noticeUID=CO1.NTC.9025654&amp;isFromPublicArea=True&amp;isModal=False</t>
  </si>
  <si>
    <t>507-2025</t>
  </si>
  <si>
    <t>CONTRATO DE CONSULTORIA</t>
  </si>
  <si>
    <t>CONSORCIO ESTRUCTURAS 2026</t>
  </si>
  <si>
    <t>902008988</t>
  </si>
  <si>
    <t>El contrato que se pretende celebrar tendrá por objeto: ¿Contratar la consultoría técnica para la verificación, análisis y propuesta de soluciones integrales que permitan la finalización de la nueva sede de la Alcaldía Local de Teusaquillo, garantizando el cumplimiento de la normativa vigente, la estabilidad estructural, la funcionalidad y la operatividad del edificio, ubicado en la Carrera 30 No 40 -14/24/34/38 en la ciudad de Bogotá DC.¿</t>
  </si>
  <si>
    <t>https://community.secop.gov.co/Public/Tendering/OpportunityDetail/Index?noticeUID=CO1.NTC.8922931&amp;isFromPublicArea=True&amp;isModal=False</t>
  </si>
  <si>
    <t>508-2025</t>
  </si>
  <si>
    <t>RICHARD JOSE ROJAS ZAMBRANO</t>
  </si>
  <si>
    <t>79963496</t>
  </si>
  <si>
    <t>PRESTAR SERVICIOS PROFESIONALES COMO ADMINISTRADOR DE RED BRINDANDO ASISTENCIA Y SOPORTE TÉCNICO DE SOFTWARE Y HARDWARE EN LOS EQUIPOS Y PROGRAMAS QUE MANEJA LA ENTIDAD, ASÍ COMO A LOS USUARIOS QUE DESARROLLEN SUS ACTIVIDADES EN LA ALCALDÍA LOCAL DE TEUSAQUILLO. CERTIFICADO DE NO EXISTENCIA DE PERSONAL 63335 03/10/2025</t>
  </si>
  <si>
    <t>https://community.secop.gov.co/Public/Tendering/OpportunityDetail/Index?noticeUID=CO1.NTC.9000816&amp;isFromPublicArea=True&amp;isModal=False</t>
  </si>
  <si>
    <t>509-2025</t>
  </si>
  <si>
    <t>FUNDACIÓN XIXA</t>
  </si>
  <si>
    <t>830123782</t>
  </si>
  <si>
    <t>PRESTAR SERVICIOS INTEGRALES, ADMINISTRATIVOS, OPERATIVOS Y DE EJECUCIÓN, PARA LA IMPLEMENTACIÓN DE ESTRATEGIA DIRIGIDA A ROBUSTECER LA META DE MUJERES CUIDADORAS EN LA LOCALIDAD DE TEUSAQUILLO, EN EL MARCO DEL PROYECTO 2325 TEUSAQUILLO PROTEGE, CUIDA Y FORTALECE.</t>
  </si>
  <si>
    <t>https://community.secop.gov.co/Public/Tendering/OpportunityDetail/Index?noticeUID=CO1.NTC.8924463&amp;isFromPublicArea=True&amp;isModal=False</t>
  </si>
  <si>
    <t>510-2025</t>
  </si>
  <si>
    <t>PRESTAR SERVICIOS DE APOYO A LA GESTIÓN PARA REALIZAR TODAS LAS ACTIVIDADES OPERATIVAS Y ADMINISTRATIVAS RELACIONADAS CON LAS ACTIVIDADES REQUERIDAS EN EL MARCO DEL PLAN DE DESARROLLO LOCAL 2025-2028. CERTIFICADO DE NO EXISTENCIA DE PERSONAL 63328 03/10/2025</t>
  </si>
  <si>
    <t>https://community.secop.gov.co/Public/Tendering/OpportunityDetail/Index?noticeUID=CO1.NTC.8929114&amp;isFromPublicArea=True&amp;isModal=False</t>
  </si>
  <si>
    <t>511-2025</t>
  </si>
  <si>
    <t>LINA MARCELA HERNANDEZ VALENCIA</t>
  </si>
  <si>
    <t>1026286290</t>
  </si>
  <si>
    <t>PRESTAR SERVICIOS PROFESIONALES PARA LA FORMULACIÓN Y COMUNICACIÓN DEL PROYECTO DE INVERSIÓN 2680 TEUSAQUILLO MI CASA, JUNTO A LAS TAREAS DE APOYO A LA SUPERVISIÓN Y DEMÁS ACTIVIDADES REQUERIDAS EN EL MARCO DEL PLAN DE DESARROLLO LOCAL 2025-2028. CERTIFICADO DE NO EXISTENCIA DE PERSONAL 63316 03/10/2025</t>
  </si>
  <si>
    <t>https://community.secop.gov.co/Public/Tendering/OpportunityDetail/Index?noticeUID=CO1.NTC.8965011&amp;isFromPublicArea=True&amp;isModal=False</t>
  </si>
  <si>
    <t>512-2025</t>
  </si>
  <si>
    <t>PRESTAR SERVICIOS PROFESIONALES PARA APOYAR JURÍDICAMENTE LA EJECUCIÓN DE LAS ACCIONES REQUERIDAS PARA LA DEPURACIÓN DE LAS ACTUACIONES ADMINISTRATIVAS QUE CURSAN EN LA ALCALDÍA LOCAL. CERTIFICADO DE NO EXISTENCIA DE PERSONAL 63426 07/10/2025</t>
  </si>
  <si>
    <t>https://community.secop.gov.co/Public/Tendering/OpportunityDetail/Index?noticeUID=CO1.NTC.8961611&amp;isFromPublicArea=True&amp;isModal=False</t>
  </si>
  <si>
    <t>513-2025</t>
  </si>
  <si>
    <t>Prestar servicios profesionales transversales al área de gestión del desarrollo administrativo y financiero en lo referente al proceso de planeación de la inversión de la alcaldía local de Teusaquillo. CERTIFICADO DE NO EXISTENCIA DE PERSONAL 63429 07/10/2025</t>
  </si>
  <si>
    <t>https://community.secop.gov.co/Public/Tendering/OpportunityDetail/Index?noticeUID=CO1.NTC.8961226&amp;isFromPublicArea=True&amp;isModal=False</t>
  </si>
  <si>
    <t>514-2025</t>
  </si>
  <si>
    <t>PRESTAR SERVICIOS PROFESIONALES PARA APOYAR A LA JUNTA ADMINISTRADORA LOCAL EN EL CUBRIMIENTO DE LAS ACTIVIDADES, PARTICIPACIÓN CIUDADANA Y COMUNICACIÓN ESTRATÉGICA. CERTIFICADO DE NO EXISTENCIA DE PERSONAL 63321 03/10/2025</t>
  </si>
  <si>
    <t>515-2025</t>
  </si>
  <si>
    <t>https://community.secop.gov.co/Public/Tendering/OpportunityDetail/Index?noticeUID=CO1.NTC.8964013&amp;isFromPublicArea=True&amp;isModal=False</t>
  </si>
  <si>
    <t>516-2025</t>
  </si>
  <si>
    <t>PRESTAR SERVICIOS PROFESIONALES PARA LA IMPLEMENTACIÓN DE LA ARQUITECTURA INSTITUCIONAL REQUERIDA A NIVEL ESTRATÉGICO, TÁCTICO Y OPERATIVO PARA EL FONDO DE DESARROLLO LOCAL DE TEUSAQUILLO, A TRAVES DE LA ASISTENCIA TECNICA DE PROCESOS Y PROCEDIMIENTOS EN EL CUMPLIMIENTO DE METAS. CERTIFICADO DE NO EXISTENCIA DE PERSONAL 63676 14/10/2025</t>
  </si>
  <si>
    <t>https://community.secop.gov.co/Public/Tendering/OpportunityDetail/Index?noticeUID=CO1.NTC.9040777&amp;isFromPublicArea=True&amp;isModal=False</t>
  </si>
  <si>
    <t>517-2025</t>
  </si>
  <si>
    <t>PRESTAR SERVICIOS DE APOYO A LA GESTIÓN EN LOS TRAMITES ADMINISTRATIVOS REQUERIDOS PARA EL ENVIO DE CORRESPONDENCIA DEL FONDO DE DESARROLLO LOCAL DE TEUSAQUILLO. CERTIFICADO DE NO EXISTENCIA DE PERSONAL 63425 07/10/2025</t>
  </si>
  <si>
    <t>518-2025</t>
  </si>
  <si>
    <t>JAIDI ROCIO LOZANO SALAZAR</t>
  </si>
  <si>
    <t>55306688</t>
  </si>
  <si>
    <t>https://community.secop.gov.co/Public/Tendering/OpportunityDetail/Index?noticeUID=CO1.NTC.9044439&amp;isFromPublicArea=True&amp;isModal=False</t>
  </si>
  <si>
    <t>520-2025</t>
  </si>
  <si>
    <t>DIANA PAOLA GUTIERREZ PRECIADO</t>
  </si>
  <si>
    <t>1016028255</t>
  </si>
  <si>
    <t>PRESTAR SERVICIOS PROFESIONALES PARA APOYAR JURÍDICAMENTE LA EJECUCIÓN DE LAS ACCIONES REQUERIDAS PARA LA DEPURACIÓN DE LAS ACTUACIONES ADMINISTRATIVAS QUE CURSAN EN LA ALCALDÍA LOCAL. CERTIFICADO DE NO EXISTENCIA DE PERSONAL 63427 07/10/2025</t>
  </si>
  <si>
    <t>https://community.secop.gov.co/Public/Tendering/OpportunityDetail/Index?noticeUID=CO1.NTC.9014065&amp;isFromPublicArea=True&amp;isModal=False</t>
  </si>
  <si>
    <t>521-2025</t>
  </si>
  <si>
    <t>MARISOL  MERCADO MILLAN</t>
  </si>
  <si>
    <t>52882551</t>
  </si>
  <si>
    <t>PRESTAR SERVICIOS PROFESIONALES AL ÁREA DE GESTIÓN POLICIVA EN LA ALCALDÍA LOCAL DE TEUSAQUILLO CON LA FINALDIAD DE GESTIONAR INTEGRALMENTE LAS SOLICITUDES DE PROPOSICIONES, REQUERIMIENTOS DE ENTES DE CONTROL, CORPORACIONES PÚBLICAS Y EMISIÓN DE CONCEPTOS JURÍDICOS. Certificado de no existencia de personal No. 63709 del 18/10/2025</t>
  </si>
  <si>
    <t>522-2025</t>
  </si>
  <si>
    <t>https://community.secop.gov.co/Public/Tendering/OpportunityDetail/Index?noticeUID=CO1.NTC.9011235&amp;isFromPublicArea=True&amp;isModal=False</t>
  </si>
  <si>
    <t>523-2025</t>
  </si>
  <si>
    <t>PRESTAR SERVICIOS PROFESIONALES ESPECIALIZADOS EN DERECHO QUE CONTRIBUYEN A LA FORMULACIÓN, SEGUIMIENTO E IMPLEMENTACIÓN DE PLANES, PROYECTOS Y/O ACTIVIDADES TÉCNICAS Y ADMINISTRATIVAS, RELACIONADAS CON LA ESTRATEGIA LOCAL DE IMPULSO Y DEPURACIÓN DE LAS ACTUACIONES. CERTIFICADO DE NO EXISTENCIA DE PERSONAL 63468 08/10/2025</t>
  </si>
  <si>
    <t>https://community.secop.gov.co/Public/Tendering/OpportunityDetail/Index?noticeUID=CO1.NTC.9002082&amp;isFromPublicArea=True&amp;isModal=False</t>
  </si>
  <si>
    <t>524-2025</t>
  </si>
  <si>
    <t>LILIANA ESPERANZA CONTRERAS CALDERON</t>
  </si>
  <si>
    <t>1014202106</t>
  </si>
  <si>
    <t>PRESTAR SERVICIOS PROFESIONALES PARA REALIZAR EL APOYO A LA SUPERVISIÓN Y FORMULACIÓN DEL PROYECTO DE INVERSIÓN 2330 TEUSAQUILLO: CONSTRUYENDO COMUNIDADES CREATIVAS Y DEMÁS ACTIVIDADES REQUERIDAS EN EL MARCO DEL PLAN DE DESARROLLO LOCAL 2025-2028. Certificado de no existencia de personal No. 63704 del 18/10/2025</t>
  </si>
  <si>
    <t>https://community.secop.gov.co/Public/Tendering/OpportunityDetail/Index?noticeUID=CO1.NTC.9039619&amp;isFromPublicArea=True&amp;isModal=False</t>
  </si>
  <si>
    <t>525-2025</t>
  </si>
  <si>
    <t>LUIS BAYARDO ROJAS AGUIRRE</t>
  </si>
  <si>
    <t>79041015</t>
  </si>
  <si>
    <t>PRESTAR SERVICIOS COMO GESTOR DE CONVIVENCIA, PARA APOYAR LA ATENCIÓN DE AGLOMERACIONES, SEGURIDAD CIUDADANA, CONVIVENCIA Y PREVENCIÓN DE CONFLICTIVIDADES, ASÍ COMO, EN EL ACOMPAÑAMIENTO A LOS OPERATIVOS Y JORNADAS ENFASIS EN RECUPERACION DEL ESPACIO PUBLICO, EN LA LOCALIDAD DE TEUSAQUILLO. CERTIFICADO DE NO EXISTENCIA DE PERSONAL 63428 07/10/2025</t>
  </si>
  <si>
    <t>https://community.secop.gov.co/Public/Tendering/OpportunityDetail/Index?noticeUID=CO1.NTC.9012718&amp;isFromPublicArea=True&amp;isModal=False</t>
  </si>
  <si>
    <t>526-2025</t>
  </si>
  <si>
    <t>OLGA JAQUELINE ALAYON MARTINEZ</t>
  </si>
  <si>
    <t>35221892</t>
  </si>
  <si>
    <t>PRESTAR SERVICIOS DE APOYO A LA GESTIÓN PARA REALIZAR TODAS LAS ACTIVIDADES OPERATIVAS Y ADMINISTRATIVAS EL MARCO DEL PLAN DE DESARROLLO LOCAL 2025-2028.CERTIFICADO DE NO EXISTENCIA DE PERSONAL 63322 03/10/2025</t>
  </si>
  <si>
    <t>https://community.secop.gov.co/Public/Tendering/OpportunityDetail/Index?noticeUID=CO1.NTC.9023426&amp;isFromPublicArea=True&amp;isModal=False</t>
  </si>
  <si>
    <t>528-2025</t>
  </si>
  <si>
    <t>JUAN JOSE CIFUENTES OROZCO</t>
  </si>
  <si>
    <t>PRESTAR SERVICIOS COMO INSTRUCTOR DE ACTIVIDAD FÍSICA PARA LA EJECUCIÓN PROYECTO 2323- TEUSAQUILLO RECREODEPORTIVA, RECREACIÓN Y ACTIVIDAD FÍSICA, Y DEMÁS ACTIVIDADES REQUERIDAS EN EL MARCO DEL PLAN DE DESARROLLO LOCAL 2025-2028. Certificado de no existencia de personal No. 63714 del 18/10/2025</t>
  </si>
  <si>
    <t>529-2025</t>
  </si>
  <si>
    <t>GINA PAOLA RODRIGUEZ GALINDO</t>
  </si>
  <si>
    <t>1015994059</t>
  </si>
  <si>
    <t>https://community.secop.gov.co/Public/Tendering/OpportunityDetail/Index?noticeUID=CO1.NTC.9041742&amp;isFromPublicArea=True&amp;isModal=False</t>
  </si>
  <si>
    <t>530-2025</t>
  </si>
  <si>
    <t>JULIANA  GUTIERREZ CORRALES</t>
  </si>
  <si>
    <t>30237318</t>
  </si>
  <si>
    <t>PRESTAR SERVICIOS PROFESIONALES PARA LA EJECUCIÓN DE LA INICIATIVA DE PRESUPUESTOS PARTICIPATIVOS ¿39571-GUARDAPARQUES PARA EL PARKWAY¿ DEL PROYECTO DE INVERSIÓN 2354 TEUSAQUILLO ACTÚA CONTRA EL CAMBIO CLIMÁTICO, REALIZAR EL APOYO A LA SUPERVISIÓN Y DEMÁS ACTIVIDADES REQUERIDAS EN EL MARCO DEL PLAN DE DESARROLLO LOCAL 2025-2028.CERTIFICADO DE NO EXISTENCIA DE PERSONAL 63319 03/10/2025</t>
  </si>
  <si>
    <t>https://community.secop.gov.co/Public/Tendering/OpportunityDetail/Index?noticeUID=CO1.NTC.9122971&amp;isFromPublicArea=True&amp;isModal=False</t>
  </si>
  <si>
    <t>531-2025</t>
  </si>
  <si>
    <t>LUIS ENRIQUE BARBOSA VACA</t>
  </si>
  <si>
    <t>79188413</t>
  </si>
  <si>
    <t>PRESTAR SERVICIOS TÉCNICOS PARA LA OPERACIÓN, SEGUIMIENTO Y CUMPLIMIENTO DE LOS PROCESOS Y PROCEDIMIENTOS DEL PROYECTO DE INVERSIÓN 2680 TEUSAQUILLO MI CASA Y DEMÁS ACTIVIDADES REQUERIDAS EN EL MARCO DEL PLAN DE DESARROLLO LOCAL 2025-2028. CERTIFICADO DE NO EXISTENCIA DE PERSONAL No. 63167 del 22/09/2025.</t>
  </si>
  <si>
    <t>https://community.secop.gov.co/Public/Tendering/OpportunityDetail/Index?noticeUID=CO1.NTC.9045857&amp;isFromPublicArea=True&amp;isModal=False</t>
  </si>
  <si>
    <t>533-2025</t>
  </si>
  <si>
    <t>CONTRATOS INTERADMINISTRATIVOS</t>
  </si>
  <si>
    <t>PRESTAR LOS SERVICIOS DE FORMACIÓN PARA IMPARTIR EL DIPLOMADO EN SEGURIDAD Y CONVIVENCIA CIUDADANA: RESOLUCIÓN DE CONFLICTOS Y COPROPIEDAD</t>
  </si>
  <si>
    <t>534-2025</t>
  </si>
  <si>
    <t>EPIA S.A.S</t>
  </si>
  <si>
    <t>830096621</t>
  </si>
  <si>
    <t>535-2025</t>
  </si>
  <si>
    <t>FUNDACION FORO CIVICO ESCUELA DE DEMOCRA CIA DERECHOS HUMANOS Y PARTICIPACION CIU</t>
  </si>
  <si>
    <t>830044030</t>
  </si>
  <si>
    <t>DISEÑAR, PLANIFICAR E IMPLEMENTAR LAS ACCIONES ADMINISTRATIVAS, OPERATIVAS Y LOGÍSTICAS NECESARIAS PARA EL DESARROLLO DE PROCESOS DE CAPACITACIÓN Y FORMACIÓN EN CONTENIDOS EDUCATIVOS ORIENTADOS AL FORTALECIMIENTO DE LA AUTONOMÍA ECONÓMICA Y EL EJERCICIO DE LOS DERECHOS DE LAS MUJERES EN LA LOCALIDAD DE TEUSAQUILLO.</t>
  </si>
  <si>
    <t>https://community.secop.gov.co/Public/Tendering/OpportunityDetail/Index?noticeUID=CO1.NTC.9039826&amp;isFromPublicArea=True&amp;isModal=False</t>
  </si>
  <si>
    <t>536-2025</t>
  </si>
  <si>
    <t>SERVICIOS POSTALES NACIONALES S.A.S.</t>
  </si>
  <si>
    <t>900062917</t>
  </si>
  <si>
    <t>PRESTAR LOS SERVICIOS POSTALES CERTIFICADOS, DE MENSAJERÍA Y DE CORREOS ELECTRÓNICOS CERTIFICADOS A NIVEL NACIONAL, REQUERIDOS POR EL FONDO DE DESARROLLO LOCAL DE TEUSAQUILLO CONFORME A LAS ESPECIFICACIONES TÉCNICAS.</t>
  </si>
  <si>
    <t>https://community.secop.gov.co/Public/Tendering/OpportunityDetail/Index?noticeUID=CO1.NTC.9037901&amp;isFromPublicArea=True&amp;isModal=False</t>
  </si>
  <si>
    <t>537-2025</t>
  </si>
  <si>
    <t>SILVIA TATIANA CASTRO SANCHEZ</t>
  </si>
  <si>
    <t>1052408378</t>
  </si>
  <si>
    <t>PRESTAR SERVICIOS PROFESIONALES AL ÁREA DE GESTIÓN POLICIVA EN LA ALCALDÍA LOCAL DE TEUSAQUILLO CON LA FINALIDAD DE GESTIONAR INTEGRALMENTE LAS SOLICITUDES DE PROPOSICIONES, REQUERIMIENTOS DE ENTES DE CONTROL, CORPORACIONES PÚBLICAS Y EMISIÓN DE CONCEPTOS JURÍDICOS. Certificado de no existencia de personal No. 63831 del 27/10/2025</t>
  </si>
  <si>
    <t>https://community.secop.gov.co/Public/Tendering/OpportunityDetail/Index?noticeUID=CO1.NTC.9057392&amp;isFromPublicArea=True&amp;isModal=False</t>
  </si>
  <si>
    <t>538-2025</t>
  </si>
  <si>
    <t>MIGUEL ANGEL MURILLO FORERO</t>
  </si>
  <si>
    <t>PRESTAR SERVICIOS PROFESIONALES PARA REALIZAR LAS ACTIVIDADES RELACIONADAS CON LA GESTIÓN ADMINISTRATIVA Y EN SITIO PARA EL MANEJO DEL RIESGO, PREVENCIÓN Y ATENCIÓN DE EMERGENCIAS, ASÍ COMO EN LA RESPUESTA OPERATIVA Y ESCRITA ANTE LA OCURRENCIA DE SITUACIONES DE EMERGENCIAS EN LA LOCALIDAD. CERTIFICADO DE NO EXISTENCIA DE PERSONAL NO. 63776 DEL 24/10/2025</t>
  </si>
  <si>
    <t>https://community.secop.gov.co/Public/Tendering/OpportunityDetail/Index?noticeUID=CO1.NTC.9046036&amp;isFromPublicArea=True&amp;isModal=False</t>
  </si>
  <si>
    <t>539-2025</t>
  </si>
  <si>
    <t>https://community.secop.gov.co/Public/Tendering/OpportunityDetail/Index?noticeUID=CO1.NTC.9044471&amp;isFromPublicArea=True&amp;isModal=False</t>
  </si>
  <si>
    <t>540-2025</t>
  </si>
  <si>
    <t>ELSY YANETH MAYORGA CALDERON</t>
  </si>
  <si>
    <t>1070922164</t>
  </si>
  <si>
    <t>PRESTAR SERVICIOS PROFESIONALES TRANSVERSALES AL ÁREA DE GESTIÓN DEL DESARROLLO ADMINISTRATIVO Y FINANCIERO EN LA GESTIÓN DE LOS PROCESOS ADMINISTRATIVOS QUE COADYUVEN AL FORTALECIMIENTO INSTITUCIONAL EN TORNO A LAS ACTIVIDADES QUE REALIZA EL FONDO DE DESARROLLO LOCAL DE TEUSAQUILLO. Certificado de no existencia de personal No. 63827 del 27/10/2025</t>
  </si>
  <si>
    <t>https://community.secop.gov.co/Public/Tendering/OpportunityDetail/Index?noticeUID=CO1.NTC.9156559&amp;isFromPublicArea=True&amp;isModal=False</t>
  </si>
  <si>
    <t>541-2025</t>
  </si>
  <si>
    <t>ORGANIZACION DE LA COMUNIDAD RAIZAL CON RESIDENCIA FUERA DEL ARCHIPIELAGO DE SAN</t>
  </si>
  <si>
    <t>900029747</t>
  </si>
  <si>
    <t>EJECUTAR LA INICIATIVA RAIZAL CONCERTADA CON LA FINALIDAD DE GARANTIZAR EL FORTALECIMIENTO DEL GOBIERNO PROPIO, LA IDENTIDAD CULTURAL, EL EJERCICIO DE LA AUTONOMÍA, Y DE LOS DERECHOS DE LA COMUNIDAD RAIZAL EN LA LOCALIDAD DE TEUSAQUILLO</t>
  </si>
  <si>
    <t>https://community.secop.gov.co/Public/Tendering/OpportunityDetail/Index?noticeUID=CO1.NTC.9047997&amp;isFromPublicArea=True&amp;isModal=False</t>
  </si>
  <si>
    <t>542-2025</t>
  </si>
  <si>
    <t>COMUNIDAD INDIGENA PASTOS DE BOGOTA</t>
  </si>
  <si>
    <t>901693536</t>
  </si>
  <si>
    <t>EJECUTAR LA INICIATIVA INDÍGENA CONCERTADA CON LA FINALIDAD DE GARANTIZAR EL FORTALECIMIENTO DEL GOBIERNO PROPIO, LA IDENTIDAD CULTURAL, EL EJERCICIO DE LA AUTONOMÍA, Y DE LOS DERECHOS DE LOS PUEBLOS INDÍGENAS EN LA LOCALIDAD DE TEUSAQUILLO</t>
  </si>
  <si>
    <t>https://community.secop.gov.co/Public/Tendering/OpportunityDetail/Index?noticeUID=CO1.NTC.9105714&amp;isFromPublicArea=True&amp;isModal=False</t>
  </si>
  <si>
    <t>543-2025</t>
  </si>
  <si>
    <t>MATEO  HERNANDEZ RICO</t>
  </si>
  <si>
    <t>PRESTAR SERVICIOS PROFESIONALES PARA LA EJECUCION DE LA INICIATIVA ¿44063-DGRAL. EJERCÍTATE PARA LA SALUD ¿ PRIORIZADA DEL MECANISMO DE PRESUPUESTOS PARTICIPATIVOS EN EL MARCO DEL PROYECTO 2323 - TEUSAQUILLO RECREODEPORTIVA, RECREACIÓN Y ACTIVIDAD FÍSICA, Y DEMÁS ACTIVIDADES REQUERIDAS EN EL MARCO DEL PLAN DE DESARROLLO LOCAL 2025-2028. Certificado de no existencia de personal No. 63690 del 17/10/2025</t>
  </si>
  <si>
    <t>https://community.secop.gov.co/Public/Tendering/OpportunityDetail/Index?noticeUID=CO1.NTC.9106938&amp;isFromPublicArea=True&amp;isModal=False</t>
  </si>
  <si>
    <t>544-2025</t>
  </si>
  <si>
    <t>MARTHA MILENA JUNIELES ROSELLON</t>
  </si>
  <si>
    <t>1083045162</t>
  </si>
  <si>
    <t>PRESTAR SERVICIOS PROFESIONALES PARA REALIZAR LA SUPERVISION Y EJECUCION DE ACCIONES REQUERIDAS EN EL MARCO DE LOS PROYECTOS DE INFRAESTRUCTURA QUE ADELANTA EL FONDO DE DESARROLLO LOCAL DE TEUSAQUILLO. Certificado de no existencia de personal No. 63908 del 02/11/2025</t>
  </si>
  <si>
    <t>545-2025</t>
  </si>
  <si>
    <t>GERENCIA PUBLICA Y PRIVADA SAS</t>
  </si>
  <si>
    <t>830014292</t>
  </si>
  <si>
    <t>PRESTAR EL SERVICIO DE MEDICIÓN POSTERIOR Y VALORACIÓN DE LOS BIENES MUEBLES E INMUEBLES PROPIEDAD Y AL SERVICIO DEL FONDO DE DESARROLLO LOCAL DE TEUSAQUILLO.</t>
  </si>
  <si>
    <t>https://community.secop.gov.co/Public/Tendering/OpportunityDetail/Index?noticeUID=CO1.NTC.9116821&amp;isFromPublicArea=True&amp;isModal=False</t>
  </si>
  <si>
    <t>546-2025</t>
  </si>
  <si>
    <t>CARLOS EDUARDO AREVALO CANO</t>
  </si>
  <si>
    <t>1030626088</t>
  </si>
  <si>
    <t>PRESTAR SERVICIOS PROFESIONALES PARA FORMULACIÓN DEL PROYECTO DE INVERSIÓN 2293 TEUSAQUILLO SEGURA Y LAS ACTIVIDADES REQUERIDAS EN EL MARCO DEL PLAN DE DESARROLLO LOCAL 2025-2028 JUNTO AL APOYO A LA SUPERVISIÓN DESIGNADO. Certificado de no existencia de personal No. 63904 del 02/11/2025</t>
  </si>
  <si>
    <t>https://community.secop.gov.co/Public/Tendering/OpportunityDetail/Index?noticeUID=CO1.NTC.9193169&amp;isFromPublicArea=True&amp;isModal=False</t>
  </si>
  <si>
    <t>547-2025</t>
  </si>
  <si>
    <t>CONTRATO DE OBRA</t>
  </si>
  <si>
    <t>SISTEMAS INTEGRALES DE MANEJO AMBIENTAL SIMA LTDA</t>
  </si>
  <si>
    <t>860091575</t>
  </si>
  <si>
    <t>REALIZAR MEDIANTE EL SISTEMA DE PRECIOS UNITARIOS FIJOS SIN FORMULA DE REAJUSTE Y A MONTO AGOTABLE, LAS OBRAS DE MEJORAMIENTO Y/O MANTENIMIENTO, ASÍ COMO EL SUMINISTRO E INSTALACIÓN DE MOBILIARIO URBANO, PARA LA INFRAESTRUCTURA FÍSICA DE LOS JUEGOS INFANTILES Y/O GRADERIAS PARA PARQUES DE PROXIMIDAD, QUE CONFORMAN EL SISTEMA LOCAL DE PARQUES DE LA LOCALIDAD DE TEUSAQUILLO EN LA CIUDAD DE BOGOTÁ D.C.</t>
  </si>
  <si>
    <t>548-2025</t>
  </si>
  <si>
    <t>SECRETARIA DISTRITAL DE SEGURIDAD COVIVENCIA Y JUSTICIA</t>
  </si>
  <si>
    <t>AUNAR ESFUERZOS ADMINISTRATIVOS Y FINANCIEROS ENTRE LA SECRETARÍA DISTRITAL DE SEGURIDAD, CONVIVENCIA Y JUSTICIA Y LOS FONDOS DE DESARROLLO LOCAL DE USAQUÉN, CHAPINERO, SANTA FE, SAN CRISTÓBAL, USME, TUNJUELITO, BOSA, KENNEDY, FONTIBÓN, ENGATIVÁ, SUBA, BARRIOS UNIDOS, TEUSAQUILLO, LOS MÁRTIRES, ANTONIO NARIÑO, PUENTE ARANDA, LA CANDELARIA, RAFAEL URIBE URIBE Y CIUDAD BOLÍVAR, PARA EL FORTALECIMIENTO DE LA INFRAESTRUCTURA DE VIDEOVIGILANCIA DE BOGOTÁ D.C</t>
  </si>
  <si>
    <t>https://community.secop.gov.co/Public/Tendering/OpportunityDetail/Index?noticeUID=CO1.NTC.9173856&amp;isFromPublicArea=True&amp;isModal=False</t>
  </si>
  <si>
    <t>549-2025</t>
  </si>
  <si>
    <t>CONVENIO DE COOPERACION</t>
  </si>
  <si>
    <t>PROGRAMA DE LAS NACIONES UNIDAS PARA EL DESARROLLO</t>
  </si>
  <si>
    <t>800091076</t>
  </si>
  <si>
    <t>CONTRIBUIR AL DESARROLLO INCLUSIVO DE UNIDADES PRODUCTIVAS MEDIANTE EL FORTALECIMIENTO DE INICIATIVAS PRODUCTIVAS, CULTURALES Y COMUNITARIAS LIDERADAS POR MUJERES, COMUNIDADES ÉTNICAS Y PEQUEÑOS EMPRENDIMIENTOS LOCALES, A TRAVÉS DE PROCESOS DE FORMACIÓN, ACOMPAÑAMIENTO TÉCNICO Y ESTRATEGIAS DE MICROFINANCIACIÓN INTELIGENTE QUE IMPULSEN LA REACTIVACIÓN ECONÓMICA BARRIAL CON EQUIDAD, EL EJERCICIO DE DERECHOS Y LA VALORIZACIÓN DE LA DIVERSIDAD CULTURAL.</t>
  </si>
  <si>
    <t>https://community.secop.gov.co/Public/Tendering/OpportunityDetail/Index?noticeUID=CO1.NTC.9250171&amp;isFromPublicArea=True&amp;isModal=False</t>
  </si>
  <si>
    <t>550-2025</t>
  </si>
  <si>
    <t>FUNDACION AKENATHON SIGLO XXI</t>
  </si>
  <si>
    <t>830071518</t>
  </si>
  <si>
    <t>EJECUTAR LA INICIATIVA AFRODESCENDIENTE CONCERTADA CON LA FINALIDAD DE GARANTIZAR EL FORTALECIMIENTO DEL GOBIERNO PROPIO, LA IDENTIDAD CULTURAL, EL EJERCICIO DE LA AUTONOMÍA, Y DE LOS DERECHOS DE LA COMUNIDAD AFRODESCENDIENTE EN LA LOCALIDAD DE TEUSAQUILLO</t>
  </si>
  <si>
    <t>https://community.secop.gov.co/Public/Tendering/OpportunityDetail/Index?noticeUID=CO1.NTC.9114597&amp;isFromPublicArea=True&amp;isModal=False</t>
  </si>
  <si>
    <t>552-2025</t>
  </si>
  <si>
    <t>LETNIA LIZETH RAQUIRA OSORIO</t>
  </si>
  <si>
    <t>1013609841</t>
  </si>
  <si>
    <t>PRESTAR SERVICIOS PROFESIONALES JURIDICOS PARA ADELANTAR Y DESARROLLAR LOS TRAMITES CONTRACTUALES, EN SUS DIFERENTES ETAPAS, PARA EL FONDO DE DESARROLLO LOCAL DE TEUSAQUILLO. CERTIFICADO DE NO EXISTENCIA DE PERSONAL NO. 63394 DEL 06/10/2025</t>
  </si>
  <si>
    <t>https://community.secop.gov.co/Public/Tendering/OpportunityDetail/Index?noticeUID=CO1.NTC.9166322&amp;isFromPublicArea=True&amp;isModal=False</t>
  </si>
  <si>
    <t>553-2025</t>
  </si>
  <si>
    <t>GAMA AUTOMOTORES S.A.S</t>
  </si>
  <si>
    <t>800023917</t>
  </si>
  <si>
    <t>ADQUIRIR CAMIONETA TIPO PICK UP CON LA FINALIDAD DE DOTAR A LOS ORGANISMOS DE SEGURIDAD DE LA LOCALIDAD DE TEUSAQUILLO EN EL MARCO DEL PROYECTO 2293 - TEUSAQUILLO SEGURA, PARA LA VIGENCIA 2025</t>
  </si>
  <si>
    <t>https://community.secop.gov.co/Public/Tendering/OpportunityDetail/Index?noticeUID=CO1.NTC.9117125&amp;isFromPublicArea=True&amp;isModal=False</t>
  </si>
  <si>
    <t>554-2025</t>
  </si>
  <si>
    <t>VICTOR ALFONSO CETINA GUZMAN</t>
  </si>
  <si>
    <t>14295568</t>
  </si>
  <si>
    <t>PRESTAR SERVICIOS PROFESIONALES AL ÁREA DE GESTIÓN POLICIVA EN LA ALCALDÍA LOCAL DE TEUSAQUILLO CON LA FINALDIAD DE GESTIONAR INTEGRALMENTE LAS SOLICITUDES DE PROPOSICIONES, REQUERIMIENTOS DE ENTES DE CONTROL, CORPORACIONES PÚBLICAS Y EMISIÓN DE CONCEPTOS JURÍDICOS. CERTIFICADO DE NO EXISTENCIA DE PERSONAL 63317 03/10/2025</t>
  </si>
  <si>
    <t>https://community.secop.gov.co/Public/Tendering/OpportunityDetail/Index?noticeUID=CO1.NTC.9215908&amp;isFromPublicArea=True&amp;isModal=False</t>
  </si>
  <si>
    <t>555-2025</t>
  </si>
  <si>
    <t>SOLIUN S.A.S.</t>
  </si>
  <si>
    <t>900768458</t>
  </si>
  <si>
    <t>REALIZAR MEDIANTE EL SISTEMA DE PRECIOS UNITARIOS FIJOS SIN FORMULA DE REAJUSTE Y A MONTO AGOTABLE, LAS OBRAS DE MEJORAMIENTO Y/O MANTENIMIENTO, ASÍ COMO EL SUMINISTRO E INSTALACIÓN DE MOBILIARIO URBANO, PARA LA INFRAESTRUCTURA FÍSICA DE LOS JUEGOS INFANTILES Y/O GRADERIAS PARA PARQUES DE PROXIMIDAD, QUE CONFORMAN EL SISTEMA LOCAL DE PARQUES DE LA LOCALIDAD DE TEUSAQUILLO EN LA CIUDAD DE BOGOTÁ D.C</t>
  </si>
  <si>
    <t>https://community.secop.gov.co/Public/Tendering/OpportunityDetail/Index?noticeUID=CO1.NTC.9178261&amp;isFromPublicArea=True&amp;isModal=False</t>
  </si>
  <si>
    <t>558-2025</t>
  </si>
  <si>
    <t>CLARA LUZ CASTAÑEDA ESPINOSA</t>
  </si>
  <si>
    <t>41961991</t>
  </si>
  <si>
    <t>PRESTAR SERVICIOS PROFESIONALES ESPECIALIZADOS EN EL ÁREA DE GESTIÓN ADMINISTRATIVA Y FINANCIERA, PARA REALIZAR LA FORMULACIÓN DE LOS PROYECTOS DE INVERSIÓN Y GASTOS DE FUNCIONAMIENTO INCLUIDOS EN EL PLAN ANUAL DE ADQUISICIONES, JUNTO A LA ESTRUCTURACIÓN FINANCIERA Y TÉCNICA DE LOS PROCESOS CONTRACTUALES Y EL APOYO A LA SUPERVISIÓN EN LOS ASPECTOS TÉCNICOS, ADMINISTRATIVOS Y FINANCIEROS BAJO EL MARCO DEL PLAN DE DESARROLLO LOCAL.Certificado de no existencia de personal No. 64196 del 17/11/2025</t>
  </si>
  <si>
    <t>559-2025</t>
  </si>
  <si>
    <t>YINA PATRICIA MEJIA RODRIGUEZ</t>
  </si>
  <si>
    <t>53161299</t>
  </si>
  <si>
    <t>https://operaciones.colombiacompra.gov.co/tienda-virtual-del-estado-colombiano/ordenes-compra/155108</t>
  </si>
  <si>
    <t>560-2025</t>
  </si>
  <si>
    <t>CONSORCIO NOVENTIQ-SM</t>
  </si>
  <si>
    <t>901953305</t>
  </si>
  <si>
    <t>ADQUIRIR LICENCIAS MICROSOFT OFFICE 365 E1 Y E3 PARA EL USO OFIMÁTICO, CORREO ELECTRÓNICO, INCLUIDO TEAMS (ULTIMA VERSIÓN DEL MERCADO) PARA EL FONDO DE DESARROLLO LOCAL DE TEUSAQUILLO.</t>
  </si>
  <si>
    <t>https://community.secop.gov.co/Public/Tendering/OpportunityDetail/Index?noticeUID=CO1.NTC.9259101&amp;isFromPublicArea=True&amp;isModal=False</t>
  </si>
  <si>
    <t>561-2025</t>
  </si>
  <si>
    <t>ASOCIACION COORDINADORA CIVICA NACIONAL - COORDINA</t>
  </si>
  <si>
    <t>830058435</t>
  </si>
  <si>
    <t>PRESTACION DE SERVCIOS DE GESTION LOGISTICA INTEGRAL A MONTO AGOTABLE PARA LA REALIZACION DE ACTIVIDADES ARTISTICAS Y PEDAGOGICAS EN EL MARCO DE LOS PROYECTOS DE INVERSION 2292 TEUSAQUILLO CONSTRUYE SEGURIDAD Y 2294 TEUSAQUILLO PACÍFICA, RESPETUOSA Y ARMÓNICA</t>
  </si>
  <si>
    <t>https://community.secop.gov.co/Public/Tendering/OpportunityDetail/Index?noticeUID=CO1.NTC.9252193&amp;isFromPublicArea=True&amp;isModal=False</t>
  </si>
  <si>
    <t>562-2025</t>
  </si>
  <si>
    <t>CREIGHTIVE S.A.S</t>
  </si>
  <si>
    <t>900894796</t>
  </si>
  <si>
    <t>PRESTACIÓN DE SERVICIO DE LOGISTICA PARA LA EJECUCIÓN DE LOS EVENTOS, ACTIVIDADES ARTISTICAS, PEDAGOGICAS Y DEMAS QUE SE REQUIERAN EN EL MARCO DEL PROYECTO DE INVERSIÓN NO. 2357 ¿TEUSAQUILLO TEJIENDO REDES DE PAZ Y RECONCILIACIÓN</t>
  </si>
  <si>
    <t>https://community.secop.gov.co/Public/Tendering/OpportunityDetail/Index?noticeUID=CO1.NTC.9227536&amp;isFromPublicArea=True&amp;isModal=False</t>
  </si>
  <si>
    <t>563-2025</t>
  </si>
  <si>
    <t>LILLY HAIDY BALAGUERA RODRIGUEZ</t>
  </si>
  <si>
    <t>52822142</t>
  </si>
  <si>
    <t>PRESTACIÓN DE LOS SERVICIOS LOGISTICOS INTEGRALES PARA FORTALECER LA CULTURA CIUDADANA Y LOS CAMBIOS COMPORTAMENTALES EN EL MARCO DE LOS PROYECTOS DE INVERSION 2680 "TEUSAQUILLO, MI CASA" Y 2664 "FORTALECIMIENTO INSTITUCIONAL" DE CONFORMIDAD CON LAS METAS ESTABLECIDAS EN EL PLAN DE DESARROLLO LOCAL 2025-2028.</t>
  </si>
  <si>
    <t>https://community.secop.gov.co/Public/Tendering/OpportunityDetail/Index?noticeUID=CO1.NTC.9282500&amp;isFromPublicArea=True&amp;isModal=False</t>
  </si>
  <si>
    <t>565-2025</t>
  </si>
  <si>
    <t>CIDOR CONSULTING ALLIANCE SAS</t>
  </si>
  <si>
    <t>830144794</t>
  </si>
  <si>
    <t>PRESTACIÓN DE SERVICIOS DE LOGÍSTICOS PARA EL DESARROLLO DE ACTIVIDADES DE CAPACITACIÓN, FORMACIÓN Y PROMOCIÓN EN PREVENCIÓN DE VIOLENCIAS EN CONTEXTO FAMILIAR Y/O VIOLENCIAS SEXUALES EN LA LOCALIDAD DE TEUSAQUILLO EN EL MARCO DEL PROYECTO DE INVERSIÓN NO. 2325 "TEUSAQUILLO PROTEGE, CUIDA Y FORTALECE"</t>
  </si>
  <si>
    <t>https://community.secop.gov.co/Public/Tendering/OpportunityDetail/Index?noticeUID=CO1.NTC.9269064&amp;isFromPublicArea=True&amp;isModal=False</t>
  </si>
  <si>
    <t>566-2025</t>
  </si>
  <si>
    <t>SECURITY VIDEO EQUIPMENT SAS</t>
  </si>
  <si>
    <t>830005066</t>
  </si>
  <si>
    <t>ADQUIRIR A TÍTULO DE COMPRAVENTA ELEMENTOS PARA LA DOTACIÓN DE ORGANIZACIONES SOCIALES Y COMUNITARIAS E INSTANCIAS DE PARTICIPACIÒN CIUDADANA, SEGÚN LAS NECESIDADES MANIFESTADAS A LA ALCALDÍA LOCAL DE TEUSAQUILLO EN EL MARCO DE LOS PROYECTOS 2665 "TEUSAQUILLO PARTICIPA EN COMUNIDAD" y 2292 "TEUSAQUILLO CONSTRUYE SEGURIDAD"</t>
  </si>
  <si>
    <t>https://community.secop.gov.co/Public/Tendering/OpportunityDetail/Index?noticeUID=CO1.NTC.9268750&amp;isFromPublicArea=True&amp;isModal=False</t>
  </si>
  <si>
    <t>567-2025</t>
  </si>
  <si>
    <t>UT DEPORTES TEUSAQUILLO 2025</t>
  </si>
  <si>
    <t>901476766</t>
  </si>
  <si>
    <t>ADQUIRIR ELEMENTOS DEPORTIVOS, RECREATIVOS Y DE ACTIVIDAD FÍSICA PARA EL FONDO LOCAL DE TEUSAQUILLO, DE ACUERDO CON EL PROYECTO 2323 TEUSAQUILLO RECREO-DEPORTIVA</t>
  </si>
  <si>
    <t>https://community.secop.gov.co/Public/Tendering/OpportunityDetail/Index?noticeUID=CO1.NTC.9303282&amp;isFromPublicArea=True&amp;isModal=False</t>
  </si>
  <si>
    <t>568-2025</t>
  </si>
  <si>
    <t>FUNDACION OTRO ROLLO SOCIAL</t>
  </si>
  <si>
    <t>900018217</t>
  </si>
  <si>
    <t>PRESTACIÓN DE SERVICIOS PARA LA PLANEACIÓN, ORGANIZACIÓN, PRODUCCIÓN, GESTIÓN LOGÍSTICA, OPERATIVA Y MATERIALIZACIÓN DE LAS ACTIVIDADES DE PREVENCIÓN DE FEMINICIDIO Y VIOLENCIAS CONTRA LAS MUJERES EN TEUSAQUILLO.</t>
  </si>
  <si>
    <t>https://community.secop.gov.co/Public/Tendering/OpportunityDetail/Index?noticeUID=CO1.NTC.9245133&amp;isFromPublicArea=True&amp;isModal=False</t>
  </si>
  <si>
    <t>569-2025</t>
  </si>
  <si>
    <t>COMERCIALIZADORA ELECTROCON SAS</t>
  </si>
  <si>
    <t>830073899</t>
  </si>
  <si>
    <t>SUMINISTRO A MONTO AGOTABLE DE MATERIALES, ELEMENTOS DE FERRETERÍA E INSUMOS OPERATIVOS NECESARIOS PARA REALIZAR EL MANTENIMIENTO, REPARACIÓN, ADECUACIÓN, MEJORAS O FUNCIONALIDAD NECESARIA PARA LOS BIENES MUEBLES E INMUEBLES A CARGO DEL FONDO DE DESARROLLO LOCAL DE TEUSAQUILLO.</t>
  </si>
  <si>
    <t>https://community.secop.gov.co/Public/Tendering/OpportunityDetail/Index?noticeUID=CO1.NTC.9245428&amp;isFromPublicArea=True&amp;isModal=False</t>
  </si>
  <si>
    <t>570-2025</t>
  </si>
  <si>
    <t>GEMMA MARIA MEJIA IZQUIERDO</t>
  </si>
  <si>
    <t>42965526</t>
  </si>
  <si>
    <t>PRESTAR SERVICIOS LOGÍSTICOS, OPERATIVOS Y DE ACOMPAÑAMIENTO TÉCNICO PARA EL DESARROLLO INTEGRAL DE LAS ACCIONES DE FORTALECIMIENTO A LAS ORGANIZACIONES COMUNALES DE LA LOCALIDAD DE TEUSAQUILLO¿, ESPECIALMENTE LA REALIZACIÓN DEL DÍA COMUNAL, ENTREGA DE RECONOCIMIENTOS Y EJECUCIÓN DEL DIPLOMADO EN LEY 2166 DE 2021.</t>
  </si>
  <si>
    <t>https://community.secop.gov.co/Public/Tendering/OpportunityDetail/Index?noticeUID=CO1.NTC.9273066&amp;isFromPublicArea=True&amp;isModal=False</t>
  </si>
  <si>
    <t>571-2025</t>
  </si>
  <si>
    <t>PRESTAR SERVICIOS PARA APOYAR LA GESTIÓN DE LAS ACTIVIDADES OPERATIVAS, ADMINISTRATIVAS Y DE GENERACIÓN DE CONTENIDOS QUE SURJAN CON OCASIÓN A LA ACTIVIDAD DE DIVULGACIÓN DE CONTENIDO EN MARCO DEL PLAN DE INVERSIÓN QUE SE ADELANTE EN LA ENTIDAD.</t>
  </si>
  <si>
    <t>572-2025</t>
  </si>
  <si>
    <t>DISTRACOM S.A.</t>
  </si>
  <si>
    <t>811009788</t>
  </si>
  <si>
    <t>SUMINISTRO DE COMBUSTIBLE PARA LOS VEHÍCULOS QUE CONFORMAN EL PARQUE AUTOMOTOR, MOTOBOMBAS Y PLANTAS ELÉCTRICAS DE PROPIEDAD O AL SERVICIO DEL FONDO DE DESARROLLO LOCAL DE TEUSAQUILLO.</t>
  </si>
  <si>
    <t>573-2025</t>
  </si>
  <si>
    <t>https://community.secop.gov.co/Public/Tendering/OpportunityDetail/Index?noticeUID=CO1.NTC.9304571&amp;isFromPublicArea=True&amp;isModal=False</t>
  </si>
  <si>
    <t>574-2025</t>
  </si>
  <si>
    <t>PRESTAR SERVICIOS PROFESIONALES EN DERECHO QUE CONTRIBUYAN A LA FORMULACIÓN, SEGUIMIENTO E IMPLEMENTACIÓN DE PLANES, PROYECTOS Y/O ACTIVIDADES TÉCNICAS Y ADMINISTRATIVAS, RELACIONADAS CON LA ESTRATEGIA LOCAL DE IMPULSO Y DEPURACIÓN DE LAS ACTUACIONES.Certificado de no existencia de personal No. 64192 del 17/11/2025</t>
  </si>
  <si>
    <t>https://community.secop.gov.co/Public/Tendering/OpportunityDetail/Index?noticeUID=CO1.NTC.9344102&amp;isFromPublicArea=True&amp;isModal=False</t>
  </si>
  <si>
    <t>578-2025</t>
  </si>
  <si>
    <t>PATRICIA  ABRIL OSPITIA</t>
  </si>
  <si>
    <t>52380146</t>
  </si>
  <si>
    <t>PRESTAR SERVICIOS PROFESIONALES PARA LA EJECUCIÓN DE LA INICIATIVA 44073 LOS VALORES EN MARCHA "IMPULSANDO UNA CONVIVENCIA SEGURA, JUSTA Y RESPETUOSA" PRIORIZADA DEL MECANISMO DE PRESUPUESTOS PARTICIPATIVOS EN EL MARCO DEL PROYECTO 2294 TEUSAQUILLO PACIFICA, RESPETUOSA Y ARMONICA, Y DEMÁS ACTIVIDADES REQUERIDAS EN EL MARCO DEL PLAN DE DESARROLLO LOCAL 2025-2028.</t>
  </si>
  <si>
    <t>https://community.secop.gov.co/Public/Tendering/OpportunityDetail/Index?noticeUID=CO1.NTC.9347308&amp;isFromPublicArea=True&amp;isModal=False</t>
  </si>
  <si>
    <t>580-2025</t>
  </si>
  <si>
    <t>BASES Y SOPORTES PARA TV LIMITADA</t>
  </si>
  <si>
    <t>900427491</t>
  </si>
  <si>
    <t>ADQUIRIR ESTACIÓN DE CARGA RETRÁCTIL PARA PORTÁTILES CON ESTABILIZADOR DE ENERGÍA ESTÁNDAR PROP C PARA LA IMPLEMENTACIÓN Y FUNCIONAMIENTO DEL CENTRO DE EXPERIENCIA TIC EN LA LOCALIDAD DE TEUSAQUILLO.</t>
  </si>
  <si>
    <t>https://community.secop.gov.co/Public/Tendering/OpportunityDetail/Index?noticeUID=CO1.NTC.9347254&amp;isFromPublicArea=True&amp;isModal=False</t>
  </si>
  <si>
    <t>581-2025</t>
  </si>
  <si>
    <t>ELLEN GISSETT GOMEZ RODRIGUEZ</t>
  </si>
  <si>
    <t>52785037</t>
  </si>
  <si>
    <t>PRESTAR SERVICIOS PROFESIONALES PARA LA EJECUCIÓN DE LA INICIATIVA 42219 TALLER PROFUNDIZAR PARA SANAR PRIORIZADA DEL MECANISMO DE PRESUPUESTOS PARTICIPATIVOS EN EL MARCO DEL PROYECTO 2294 TEUSAQUILLO PACIFICA, RESPETUOSA Y ARMONICA, Y DEMÁS ACTIVIDADES REQUERIDAS EN EL MARCO DEL PLAN DE DESARROLLO LOCAL 2025-2028.</t>
  </si>
  <si>
    <t>582-2025</t>
  </si>
  <si>
    <t>RAMG SAS</t>
  </si>
  <si>
    <t>901547135</t>
  </si>
  <si>
    <t>https://community.secop.gov.co/Public/Tendering/OpportunityDetail/Index?noticeUID=CO1.NTC.9352307&amp;isFromPublicArea=True&amp;isModal=False</t>
  </si>
  <si>
    <t>583-2025</t>
  </si>
  <si>
    <t>DIANA MARCELA PRIAS PARDO</t>
  </si>
  <si>
    <t>1052839003</t>
  </si>
  <si>
    <t>PRESTAR SERVICIOS DE APOYO PARA LA EJECUCIÓN DE LA INICIATIVA 44049- ACORDES DE RESONANCIA POPULAR "TALLER MUSICO TERAPIA” PRIORIZADA DEL MECANISMO DE PRESUPUESTOS PARTICIPATIVOS EN EL MARCO DEL PROYECTO 2294 TEUSAQUILLO PACIFICA, RESPETUOSA Y ARMONICA, Y DEMÁS ACTIVIDADES REQUERIDAS EN EL MARCO DEL PLAN DE DESARROLLO LOCAL 2025-2028.</t>
  </si>
  <si>
    <t>https://community.secop.gov.co/Public/Tendering/OpportunityDetail/Index?noticeUID=CO1.NTC.8578088&amp;isFromPublicArea=True&amp;isModal=False4</t>
  </si>
  <si>
    <t>679-2025</t>
  </si>
  <si>
    <t>Aunar esfuerzos técnicos, administrativos y financieros entre la SCRD, IDARTES y EL FONDO DE DESARROLLO LOCAL DE USAQUÉN; FONDO DE DESARROLLO LOCAL DE CHAPINERO; FONDO DE DESARROLLO LOCAL DE SAN CRISTÓBAL; FONDO DE DESARROLLO LOCAL DE USME; FONDO DE DESARROLLO LOCAL DE TUNJUELITO; FONDO DE DESARROLLO LOCAL DE BOSA; FONDO DE DESARROLLO LOCAL DE KENNEDY; FONDO DE DESARROLLO LOCAL DE FONTIBÓN; FONDO DE DESARROLLO LOCAL DE ENGATIVÁ; FONDO DE DESARROLLO LOCAL DE SUBA; FONDO DE DESARROLLO LOCAL DE BARRIOS UNIDOS;FONDO DE DESARROLLO LOCAL DE TEUSAQUILLO; FONDO DE DESARROLLO LOCAL ANTONIO NARIÑO; FONDO DE DESARROLLO LOCAL DE PUENTE ARANDA; FONDO DE DESARROLLO LOCAL RAFAEL URIBE URIBE;FONDO DE DESARROLLO LOCAL DE CIUDAD BOLÍVAR Y; EL FONDO DE DESARROLLO RURAL DE SUMAPAZ con el objetivo de implementar el programa Más Cultura Local 2025, orientado a fortalecer las capacidades de los agentes culturales y artísticos de las localidades participantes e impulsar procesos sostenibles de transformación social, económica y comunitaria a través del arte y la cultura en articulación con las metas y líneas estratégicas del Plan de Desarrollo Distrital 2024-2027 ¿Bogotá Camina Segura¿.</t>
  </si>
  <si>
    <t>9266-2025</t>
  </si>
  <si>
    <t>SECRETARIA DISTRITAL DE INTEGRACION SOCIAL</t>
  </si>
  <si>
    <t>Aunar esfuerzos técnicos, administrativos, jurídicos y financieros entre la Secretaría Distrital de Integración Social y el Fondo de Desarrollo Local de Teusaquillo, para la asignación, disposición y manejo de los recursos necesarios para la dispersión de transferencias monetarias condicionadas y no condicionadas de la estrategia de Ingreso Mínimo Garantizado, dirigidas a los beneficiarios de esta localidad.</t>
  </si>
  <si>
    <t>006-2026</t>
  </si>
  <si>
    <t>https://community.secop.gov.co/Public/Tendering/OpportunityDetail/Index?noticeUID=CO1.NTC.7937240&amp;isFromPublicArea=True&amp;isModal=False</t>
  </si>
  <si>
    <t>AUNAR ESFUERZOS TÉCNICOS, ADMINISTRATIVOS, LOGÍSTICOS Y FINANCIEROS ENTRE LA ALCALDÍA LOCAL DE TEUSAQUILLO Y LA ORQUESTA FILARMÓNICA DE BOGOTÁ PARA LA CONTINUIDAD Y DESARROLLO DEL CENTRO FILARMÓNICO LOCAL, COMO UN ESPACIO PARA EL PROCESO DE FORMACIÓN MUSICAL IMPLEMENTADO POR LA ORQUESTA FILARMÓNICA DE BOGOTÁ Y DIRIGIDO A NIÑOS, NIÑAS, ADOLESCENTES Y JÓVENES DE LA LOCALIDAD DE TEUSAQUILLO.</t>
  </si>
  <si>
    <t>https://community.secop.gov.co/Public/Tendering/OpportunityDetail/Index?noticeUID=CO1.NTC.7524848&amp;isFromPublicArea=True&amp;isModal=False</t>
  </si>
  <si>
    <t>CONVENIO INTERADMINISTRATIVO (VALOR CERO)</t>
  </si>
  <si>
    <t>ORQUESTA FILARMONICA DE BOGOTA</t>
  </si>
  <si>
    <t>296-2025</t>
  </si>
  <si>
    <t>Aunar esfuerzos técnicos, administrativos y financieros entre la SCRD, IDARTES y EL FONDO DE DESARROLLO LOCAL DE USAQUÉN; FONDO DE DESARROLLO LOCAL DE CHAPINERO; FONDO DE DESARROLLO LOCAL DE SAN CRISTÓBAL; FONDO DE DESARROLLO LOCAL DE USME; FONDO DE DESARROLLO LOCAL DE TUNJUELITO; FONDO DE DESARROLLO LOCAL DE BOSA; FONDO DE DESARROLLO LOCAL DE KENNEDY; FONDO DE DESARROLLO LOCAL DE FONTIBÓN: FONDO DE DESARROLLO LOCAL DE ENGATIVÁ: FONDO DE DESARROLLO LOCAL DE SUBA; FONDO DE DESARROLLO LOCAL DE BARRIOS UNIDOS; FONDO DE DESARROLLO LOCAL DE TEUSAQUILLO; FONDO DE DESARROLLO LOCAL ANTONIO NARIÑO; FONDO DE DESARROLLO LOCAL DE PUENTE ARANDA; FONDO DE DESARROLLO LOCAL RAFAEL URIBE URIBE; FONDO DE DESARROLLO LOCAL DE CIUDAD BOLÍVAR Y; EL FONDO DE DESARROLLO RURAL DE SUMAPAZ con el objetivo de implementar el programa Más Cultura Local 2025, orientado a fortalecer las capacidades de los agentes culturales y artísticos de las localidades participantes e impulsar procesos sostenibles de transformación social, económica y comunitaria a través del arte y la cultura, en articulación con las metas y líneas estratégicas del Plan de Desarrollo Distrital 2024-2027 "Bogotá Camina Segura".</t>
  </si>
  <si>
    <t>Fondo de Desarrollo Local de Teusaquillo aporta a IDARTES</t>
  </si>
  <si>
    <t>https://www.contratos.gov.co/consultas/detalleProceso.do?numConstancia=25-22-109419&amp;g-recaptcha-response=0cAFcWeA6hpyEtjZA-gLg7thk8bdbEEj8nplCOA0b52a_xZ7O2iX-dB5TKo4m_kuQ7IKEeS4UgD2v3LsWfOU5NOsJgFM_jKWPYSZi8Uy_UVFCcBKRZlmYQLxjiL8hlHTPkXIhtCWiVQGBTUBj22gfvDQaGJwHVJ2qX79iAvTp_F92lly457XLh5_JupbC-Idr4ivhKYig3sm0c5XJil1ZEgsa67LWLvhnoGs6pbBMMosTQ4beJnP-9KiLxCYrxaAnP2sSI1eVzodYiv3k0Bhvzg-X93_NzMs3-CC_M3_zAxyefNVOK4VJHbIBZ8_Egb1_9L49_LfHg-MuE74uWohCmIQp3PtDRA9PVz7twQK_rUYAWSROwBzELafVoe13idRybiQsfzGTGnHVcfEXt7UCebbIzx8XPLJXGAXiGblznOHgWOl0HrtC9pOPw1TPgUTIM4cmHhv17iVefKrEaED5l_kSm87LMqg5XJB1dicDfkqjdf-6rgLGjptgYgcgzvmtGj</t>
  </si>
  <si>
    <t>327-2025</t>
  </si>
  <si>
    <t xml:space="preserve">CONTRATO REGIMEN ESPECIAL MANEJO DE RESIDUOS SOLIDOS </t>
  </si>
  <si>
    <t>ASOCIACION DE RECICLADORES FUERTES EN LA RTA</t>
  </si>
  <si>
    <t>La prestación de la actividad de aprovechamiento en el servicio público de aseo que comprende la recuperación, la recolección de residuos aprovechables separados, el transporte selectivo hasta la estación de clasificación y aprovechamiento, así como su clasificación y pesaje.</t>
  </si>
  <si>
    <t>https://community.secop.gov.co/Public/Tendering/OpportunityDetail/Index?noticeUID=CO1.NTC.8520886&amp;isFromPublicArea=True&amp;isModal=False</t>
  </si>
  <si>
    <t>https://www.contratos.gov.co/consultas/detalleProceso.do?numConstancia=25-22-113583&amp;g-recaptcha-response=0cAFcWeA7puiIjcmzTEhoLgbsxoArE4Qwu1gjMKbBuJ3kKiwg-sFDBwf2lbzM-6xKoYXAbS8AMxinR7y5BYsjg5ydfeidooxLiu6JpdFCivHkNSeCqRrYBs8ZgF2hZ9vSmBU5plVZcNHD9mzcsJpmYSRIQecFgV_rZ0oYF4MKvOuUorIutVBvM7UR8_T6udA8ZvVnHDy_yu9E0bY2-RGbwJw_9aLO9Zul5VVpG0GpvG_mkKFPQ3PXGPdgdR0JHiawU-sR2tINVaDNgKl6_SBV25yK2Vpnxku1VT3WsziCKkMPr6qwaG3Cwb9GwytYAIkNPcaMG-RByRep4oNqmQN8gVl_gFN2coMY7wRwmckGe9tl3k7wLqDz2mbNrNc3FOIT_YOBqj3iZjIl11ObXvDwVMR7laW4FPppS3HcJONmpjTweTlHsKO3qL5BQKUXQY27SeIRO783Z9LFbQ8sIVN37dKlXC8gNYIilKqACjF_ZJKtHJB8eCazYFYGDXw3XubXT1wSzN1H7IEJL2foc4di2tcsbWBochPZxTxEt4v92_O-5uEdlnOu_6tcKPJ4JcBnwQhyXK_zYxjH2V9Z_jgik8OIZdov6ZBdMrj0o7GLDYKmcWyq7GDIkBDQ_2Kf1UQHK7lPR5VSuArFFUfEbqqu1s_C1cJiDqjPkEwByOdRfXnxYff6PjH6BKFvFXhwWCVFwoANZQ9XP8feQUdygfh9PNnrWLWzCZBFXNDCERrIcYVsjxSXC8reouEp0gzy78EcgR6UyYveRiGGFRYQUQ7xLmo-N25bszirUD12gGGiPneUJRNZawIcwABbaKbl0dMcaZ6nuyBbvbezNyleW-92BjJQZL52JlOb7Afohh3LSCv_xnJNs3tFWPZI</t>
  </si>
  <si>
    <t>https://community.secop.gov.co/Public/Tendering/OpportunityDetail/Index?noticeUID=CO1.NTC.9166167&amp;isFromPublicArea=True&amp;isModal=False</t>
  </si>
  <si>
    <t>TIPO ID</t>
  </si>
  <si>
    <t xml:space="preserve">NUMERO ID </t>
  </si>
  <si>
    <t>FECHA SUSCRIPCIÓN</t>
  </si>
  <si>
    <t>FECHA INICIO</t>
  </si>
  <si>
    <t>FECHA TERMINACION</t>
  </si>
  <si>
    <t>DURANCION DE CONTRATO (MESES)</t>
  </si>
  <si>
    <t>DURANCION DE CONTRATO (DÍAS)</t>
  </si>
  <si>
    <t>DURANCION TOTAL  DE CONTRATO (DÍAS)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</si>
</sst>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_-;\-&quot;$&quot;\ * #,##0_-;_-&quot;$&quot;\ * &quot;-&quot;??_-;_-@_-"/>
  </numFmts>
  <fonts count="13" x14ac:knownFonts="1">
    <font>
      <sz val="12"/>
      <color theme="1"/>
      <name val="Aptos Narrow"/>
      <family val="2"/>
      <scheme val="minor"/>
    </font>
    <font>
      <sz val="12"/>
      <color theme="1"/>
      <name val="Times New Roman"/>
      <family val="1"/>
    </font>
    <font>
      <b/>
      <sz val="12"/>
      <color theme="1"/>
      <name val="Times New Roman"/>
      <family val="1"/>
    </font>
    <font>
      <u/>
      <sz val="12"/>
      <color theme="10"/>
      <name val="Aptos Narrow"/>
      <family val="2"/>
      <scheme val="minor"/>
    </font>
    <font>
      <b/>
      <sz val="12"/>
      <color rgb="FF000000"/>
      <name val="Arial"/>
      <family val="2"/>
    </font>
    <font>
      <sz val="11"/>
      <color theme="1"/>
      <name val="Times New Roman"/>
      <family val="1"/>
    </font>
    <font>
      <u/>
      <sz val="12"/>
      <color theme="10"/>
      <name val="Times New Roman"/>
      <family val="1"/>
    </font>
    <font>
      <sz val="12"/>
      <color rgb="FF000000"/>
      <name val="Times New Roman"/>
      <family val="1"/>
    </font>
    <font>
      <sz val="10"/>
      <name val="Times New Roman"/>
      <family val="1"/>
    </font>
    <font>
      <sz val="11"/>
      <name val="Times New Roman"/>
      <family val="1"/>
    </font>
    <font>
      <u/>
      <sz val="12"/>
      <color theme="1"/>
      <name val="Times New Roman"/>
      <family val="1"/>
    </font>
    <font>
      <u/>
      <sz val="11"/>
      <color theme="1"/>
      <name val="Times New Roman"/>
      <family val="1"/>
    </font>
    <font>
      <b/>
      <sz val="12"/>
      <color rgb="FF000000"/>
      <name val="Times New Roman"/>
      <family val="1"/>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3" fillId="0" borderId="0" applyNumberFormat="0" applyFill="0" applyBorder="0" applyAlignment="0" applyProtection="0"/>
    <xf numFmtId="0" fontId="3" fillId="0" borderId="0" applyNumberFormat="0" applyFill="0" applyBorder="0" applyAlignment="0" applyProtection="0"/>
  </cellStyleXfs>
  <cellXfs count="37">
    <xf numFmtId="0" fontId="0" fillId="0" borderId="0" xfId="0"/>
    <xf numFmtId="0" fontId="3" fillId="0" borderId="0" xfId="1" applyFill="1" applyAlignment="1"/>
    <xf numFmtId="0" fontId="1" fillId="0" borderId="0" xfId="0" applyFont="1" applyAlignment="1">
      <alignment vertical="center"/>
    </xf>
    <xf numFmtId="0" fontId="1" fillId="0" borderId="0" xfId="0" applyFont="1" applyAlignment="1">
      <alignment horizontal="center" vertical="center"/>
    </xf>
    <xf numFmtId="14" fontId="1" fillId="0" borderId="0" xfId="0" applyNumberFormat="1" applyFont="1" applyAlignment="1">
      <alignment horizontal="center" vertical="center"/>
    </xf>
    <xf numFmtId="164" fontId="1" fillId="0" borderId="0" xfId="0" applyNumberFormat="1" applyFont="1" applyAlignment="1">
      <alignment vertical="center"/>
    </xf>
    <xf numFmtId="0" fontId="2" fillId="0" borderId="0" xfId="0" applyFont="1" applyAlignment="1">
      <alignment horizontal="center" vertical="center"/>
    </xf>
    <xf numFmtId="14" fontId="2" fillId="0" borderId="0" xfId="0" applyNumberFormat="1" applyFont="1" applyAlignment="1">
      <alignment horizontal="center" vertical="center"/>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1" fillId="0" borderId="1" xfId="0" applyFont="1" applyBorder="1" applyAlignment="1">
      <alignment horizontal="center"/>
    </xf>
    <xf numFmtId="0" fontId="1" fillId="0" borderId="1" xfId="0" applyFont="1" applyBorder="1"/>
    <xf numFmtId="14" fontId="1" fillId="0" borderId="1" xfId="0" applyNumberFormat="1" applyFont="1" applyBorder="1" applyAlignment="1">
      <alignment horizontal="center" vertical="center"/>
    </xf>
    <xf numFmtId="164" fontId="1" fillId="0" borderId="1" xfId="0" applyNumberFormat="1" applyFont="1" applyBorder="1" applyAlignment="1">
      <alignment vertical="center"/>
    </xf>
    <xf numFmtId="0" fontId="1" fillId="0" borderId="1" xfId="0" applyFont="1" applyBorder="1" applyAlignment="1">
      <alignment vertical="center"/>
    </xf>
    <xf numFmtId="0" fontId="4" fillId="0" borderId="0" xfId="0" applyFont="1"/>
    <xf numFmtId="0" fontId="2" fillId="0" borderId="0" xfId="0" applyFont="1" applyAlignment="1">
      <alignment horizontal="center" vertical="center"/>
    </xf>
    <xf numFmtId="14" fontId="2" fillId="0" borderId="0" xfId="0" applyNumberFormat="1" applyFont="1" applyAlignment="1">
      <alignment horizontal="center" vertical="center"/>
    </xf>
    <xf numFmtId="14" fontId="2" fillId="0" borderId="2" xfId="0" applyNumberFormat="1" applyFont="1" applyBorder="1" applyAlignment="1">
      <alignment horizontal="center" vertical="center"/>
    </xf>
    <xf numFmtId="14" fontId="5" fillId="0" borderId="1" xfId="0" applyNumberFormat="1" applyFont="1" applyBorder="1" applyAlignment="1">
      <alignment horizontal="center" vertical="center"/>
    </xf>
    <xf numFmtId="0" fontId="6" fillId="0" borderId="1" xfId="1" applyFont="1" applyFill="1" applyBorder="1" applyAlignment="1">
      <alignment vertical="center"/>
    </xf>
    <xf numFmtId="14" fontId="7" fillId="0" borderId="1" xfId="0" applyNumberFormat="1" applyFont="1" applyBorder="1" applyAlignment="1">
      <alignment horizontal="center" vertical="center"/>
    </xf>
    <xf numFmtId="0" fontId="6" fillId="0" borderId="1" xfId="2" applyFont="1" applyFill="1" applyBorder="1" applyAlignment="1">
      <alignment vertical="center"/>
    </xf>
    <xf numFmtId="14" fontId="8" fillId="0" borderId="1" xfId="0" applyNumberFormat="1" applyFont="1" applyBorder="1" applyAlignment="1">
      <alignment horizontal="center"/>
    </xf>
    <xf numFmtId="14" fontId="8" fillId="0" borderId="1" xfId="0" applyNumberFormat="1" applyFont="1" applyBorder="1" applyAlignment="1">
      <alignment horizontal="center" vertical="center"/>
    </xf>
    <xf numFmtId="14" fontId="9" fillId="0" borderId="1" xfId="0" applyNumberFormat="1" applyFont="1" applyBorder="1" applyAlignment="1">
      <alignment horizontal="center"/>
    </xf>
    <xf numFmtId="0" fontId="10" fillId="0" borderId="1" xfId="1" applyFont="1" applyFill="1" applyBorder="1" applyAlignment="1">
      <alignment vertical="center"/>
    </xf>
    <xf numFmtId="0" fontId="11" fillId="0" borderId="1" xfId="1" applyFont="1" applyFill="1" applyBorder="1" applyAlignment="1"/>
    <xf numFmtId="0" fontId="12" fillId="0" borderId="1" xfId="0" applyFont="1" applyBorder="1"/>
    <xf numFmtId="0" fontId="6" fillId="0" borderId="1" xfId="1" applyFont="1" applyFill="1" applyBorder="1" applyAlignment="1"/>
    <xf numFmtId="0" fontId="6" fillId="0" borderId="1" xfId="2" applyFont="1" applyFill="1" applyBorder="1" applyAlignment="1"/>
    <xf numFmtId="14" fontId="2" fillId="0" borderId="0"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xf>
    <xf numFmtId="1" fontId="8" fillId="0" borderId="1" xfId="0" applyNumberFormat="1" applyFont="1" applyBorder="1" applyAlignment="1">
      <alignment horizontal="center"/>
    </xf>
    <xf numFmtId="1" fontId="9" fillId="0" borderId="1" xfId="0" applyNumberFormat="1" applyFont="1" applyBorder="1" applyAlignment="1">
      <alignment horizontal="center"/>
    </xf>
    <xf numFmtId="1" fontId="5" fillId="0" borderId="1" xfId="0" applyNumberFormat="1" applyFont="1" applyBorder="1" applyAlignment="1">
      <alignment horizontal="center" vertical="center"/>
    </xf>
  </cellXfs>
  <cellStyles count="3">
    <cellStyle name="Hipervínculo" xfId="1" builtinId="8"/>
    <cellStyle name="Hyperlink" xfId="2" xr:uid="{00000000-000B-0000-0000-000008000000}"/>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7748820&amp;isFromPublicArea=True&amp;isModal=False" TargetMode="External"/><Relationship Id="rId299" Type="http://schemas.openxmlformats.org/officeDocument/2006/relationships/hyperlink" Target="https://community.secop.gov.co/Public/Tendering/OpportunityDetail/Index?noticeUID=CO1.NTC.7897037&amp;isFromPublicArea=True&amp;isModal=False" TargetMode="External"/><Relationship Id="rId21" Type="http://schemas.openxmlformats.org/officeDocument/2006/relationships/hyperlink" Target="https://community.secop.gov.co/Public/Tendering/OpportunityDetail/Index?noticeUID=CO1.NTC.8448513&amp;isFromPublicArea=True&amp;isModal=False" TargetMode="External"/><Relationship Id="rId63" Type="http://schemas.openxmlformats.org/officeDocument/2006/relationships/hyperlink" Target="https://community.secop.gov.co/Public/Tendering/OpportunityDetail/Index?noticeUID=CO1.NTC.7815134&amp;isFromPublicArea=True&amp;isModal=False" TargetMode="External"/><Relationship Id="rId159" Type="http://schemas.openxmlformats.org/officeDocument/2006/relationships/hyperlink" Target="https://community.secop.gov.co/Public/Tendering/OpportunityDetail/Index?noticeUID=CO1.NTC.7830811&amp;isFromPublicArea=True&amp;isModal=False" TargetMode="External"/><Relationship Id="rId324" Type="http://schemas.openxmlformats.org/officeDocument/2006/relationships/hyperlink" Target="https://community.secop.gov.co/Public/Tendering/OpportunityDetail/Index?noticeUID=CO1.NTC.7901627&amp;isFromPublicArea=True&amp;isModal=False" TargetMode="External"/><Relationship Id="rId366" Type="http://schemas.openxmlformats.org/officeDocument/2006/relationships/hyperlink" Target="https://community.secop.gov.co/Public/Tendering/OpportunityDetail/Index?noticeUID=CO1.NTC.8860134&amp;isFromPublicArea=True&amp;isModal=False" TargetMode="External"/><Relationship Id="rId170" Type="http://schemas.openxmlformats.org/officeDocument/2006/relationships/hyperlink" Target="https://community.secop.gov.co/Public/Tendering/OpportunityDetail/Index?noticeUID=CO1.NTC.7784633&amp;isFromPublicArea=True&amp;isModal=False" TargetMode="External"/><Relationship Id="rId226" Type="http://schemas.openxmlformats.org/officeDocument/2006/relationships/hyperlink" Target="https://community.secop.gov.co/Public/Tendering/OpportunityDetail/Index?noticeUID=CO1.NTC.8460262&amp;isFromPublicArea=True&amp;isModal=False" TargetMode="External"/><Relationship Id="rId268" Type="http://schemas.openxmlformats.org/officeDocument/2006/relationships/hyperlink" Target="https://community.secop.gov.co/Public/Tendering/OpportunityDetail/Index?noticeUID=CO1.NTC.7711060&amp;isFromPublicArea=True&amp;isModal=False" TargetMode="External"/><Relationship Id="rId32" Type="http://schemas.openxmlformats.org/officeDocument/2006/relationships/hyperlink" Target="https://community.secop.gov.co/Public/Tendering/OpportunityDetail/Index?noticeUID=CO1.NTC.8029944&amp;isFromPublicArea=True&amp;isModal=False" TargetMode="External"/><Relationship Id="rId74" Type="http://schemas.openxmlformats.org/officeDocument/2006/relationships/hyperlink" Target="https://community.secop.gov.co/Public/Tendering/OpportunityDetail/Index?noticeUID=CO1.NTC.8150865&amp;isFromPublicArea=True&amp;isModal=False" TargetMode="External"/><Relationship Id="rId128" Type="http://schemas.openxmlformats.org/officeDocument/2006/relationships/hyperlink" Target="https://community.secop.gov.co/Public/Tendering/OpportunityDetail/Index?noticeUID=CO1.NTC.7732408&amp;isFromPublicArea=True&amp;isModal=False" TargetMode="External"/><Relationship Id="rId335" Type="http://schemas.openxmlformats.org/officeDocument/2006/relationships/hyperlink" Target="https://community.secop.gov.co/Public/Tendering/OpportunityDetail/Index?noticeUID=CO1.NTC.7908065&amp;isFromPublicArea=True&amp;isModal=False" TargetMode="External"/><Relationship Id="rId377" Type="http://schemas.openxmlformats.org/officeDocument/2006/relationships/hyperlink" Target="https://community.secop.gov.co/Public/Tendering/OpportunityDetail/Index?noticeUID=CO1.NTC.8905248&amp;isFromPublicArea=True&amp;isModal=False" TargetMode="External"/><Relationship Id="rId5" Type="http://schemas.openxmlformats.org/officeDocument/2006/relationships/hyperlink" Target="https://operaciones.colombiacompra.gov.co/tienda-virtual-del-estado-colombiano/ordenes-compra/159273" TargetMode="External"/><Relationship Id="rId181" Type="http://schemas.openxmlformats.org/officeDocument/2006/relationships/hyperlink" Target="https://community.secop.gov.co/Public/Tendering/OpportunityDetail/Index?noticeUID=CO1.NTC.7864606&amp;isFromPublicArea=True&amp;isModal=False" TargetMode="External"/><Relationship Id="rId237" Type="http://schemas.openxmlformats.org/officeDocument/2006/relationships/hyperlink" Target="https://community.secop.gov.co/Public/Tendering/OpportunityDetail/Index?noticeUID=CO1.NTC.9215908&amp;isFromPublicArea=True&amp;isModal=False" TargetMode="External"/><Relationship Id="rId402" Type="http://schemas.openxmlformats.org/officeDocument/2006/relationships/hyperlink" Target="https://community.secop.gov.co/Public/Tendering/OpportunityDetail/Index?noticeUID=CO1.NTC.8849909&amp;isFromPublicArea=True&amp;isModal=False" TargetMode="External"/><Relationship Id="rId279" Type="http://schemas.openxmlformats.org/officeDocument/2006/relationships/hyperlink" Target="https://community.secop.gov.co/Public/Tendering/OpportunityDetail/Index?noticeUID=CO1.NTC.7851873&amp;isFromPublicArea=True&amp;isModal=False" TargetMode="External"/><Relationship Id="rId43" Type="http://schemas.openxmlformats.org/officeDocument/2006/relationships/hyperlink" Target="https://community.secop.gov.co/Public/Tendering/OpportunityDetail/Index?noticeUID=CO1.NTC.8069276&amp;isFromPublicArea=True&amp;isModal=False" TargetMode="External"/><Relationship Id="rId139" Type="http://schemas.openxmlformats.org/officeDocument/2006/relationships/hyperlink" Target="https://community.secop.gov.co/Public/Tendering/OpportunityDetail/Index?noticeUID=CO1.NTC.7710858&amp;isFromPublicArea=True&amp;isModal=False" TargetMode="External"/><Relationship Id="rId290" Type="http://schemas.openxmlformats.org/officeDocument/2006/relationships/hyperlink" Target="https://community.secop.gov.co/Public/Tendering/OpportunityDetail/Index?noticeUID=CO1.NTC.7807607&amp;isFromPublicArea=True&amp;isModal=False" TargetMode="External"/><Relationship Id="rId304" Type="http://schemas.openxmlformats.org/officeDocument/2006/relationships/hyperlink" Target="https://community.secop.gov.co/Public/Tendering/OpportunityDetail/Index?noticeUID=CO1.NTC.7881302&amp;isFromPublicArea=True&amp;isModal=False" TargetMode="External"/><Relationship Id="rId346" Type="http://schemas.openxmlformats.org/officeDocument/2006/relationships/hyperlink" Target="https://community.secop.gov.co/Public/Tendering/OpportunityDetail/Index?noticeUID=CO1.NTC.7854822&amp;isFromPublicArea=True&amp;isModal=False" TargetMode="External"/><Relationship Id="rId388" Type="http://schemas.openxmlformats.org/officeDocument/2006/relationships/hyperlink" Target="https://community.secop.gov.co/Public/Tendering/OpportunityDetail/Index?noticeUID=CO1.NTC.8912704&amp;isFromPublicArea=True&amp;isModal=False" TargetMode="External"/><Relationship Id="rId85" Type="http://schemas.openxmlformats.org/officeDocument/2006/relationships/hyperlink" Target="https://community.secop.gov.co/Public/Tendering/OpportunityDetail/Index?noticeUID=CO1.NTC.7663614&amp;isFromPublicArea=True&amp;isModal=False" TargetMode="External"/><Relationship Id="rId150" Type="http://schemas.openxmlformats.org/officeDocument/2006/relationships/hyperlink" Target="https://community.secop.gov.co/Public/Tendering/OpportunityDetail/Index?noticeUID=CO1.NTC.7784133&amp;isFromPublicArea=True&amp;isModal=False" TargetMode="External"/><Relationship Id="rId192" Type="http://schemas.openxmlformats.org/officeDocument/2006/relationships/hyperlink" Target="https://community.secop.gov.co/Public/Tendering/OpportunityDetail/Index?noticeUID=CO1.NTC.8324774&amp;isFromPublicArea=True&amp;isModal=False" TargetMode="External"/><Relationship Id="rId206" Type="http://schemas.openxmlformats.org/officeDocument/2006/relationships/hyperlink" Target="https://community.secop.gov.co/Public/Tendering/OpportunityDetail/Index?noticeUID=CO1.NTC.8451731&amp;isFromPublicArea=True&amp;isModal=False" TargetMode="External"/><Relationship Id="rId413" Type="http://schemas.openxmlformats.org/officeDocument/2006/relationships/hyperlink" Target="https://community.secop.gov.co/Public/Tendering/OpportunityDetail/Index?noticeUID=CO1.NTC.8865991&amp;isFromPublicArea=True&amp;isModal=False" TargetMode="External"/><Relationship Id="rId248" Type="http://schemas.openxmlformats.org/officeDocument/2006/relationships/hyperlink" Target="https://community.secop.gov.co/Public/Tendering/OpportunityDetail/Index?noticeUID=CO1.NTC.8521172&amp;isFromPublicArea=True&amp;isModal=False" TargetMode="External"/><Relationship Id="rId12" Type="http://schemas.openxmlformats.org/officeDocument/2006/relationships/hyperlink" Target="https://community.secop.gov.co/Public/Tendering/OpportunityDetail/Index?noticeUID=CO1.NTC.7865895&amp;isFromPublicArea=True&amp;isModal=False" TargetMode="External"/><Relationship Id="rId108" Type="http://schemas.openxmlformats.org/officeDocument/2006/relationships/hyperlink" Target="https://community.secop.gov.co/Public/Tendering/OpportunityDetail/Index?noticeUID=CO1.NTC.8236558&amp;isFromPublicArea=True&amp;isModal=False" TargetMode="External"/><Relationship Id="rId315" Type="http://schemas.openxmlformats.org/officeDocument/2006/relationships/hyperlink" Target="https://community.secop.gov.co/Public/Tendering/OpportunityDetail/Index?noticeUID=CO1.NTC.7909021&amp;isFromPublicArea=True&amp;isModal=False" TargetMode="External"/><Relationship Id="rId357" Type="http://schemas.openxmlformats.org/officeDocument/2006/relationships/hyperlink" Target="https://community.secop.gov.co/Public/Tendering/OpportunityDetail/Index?noticeUID=CO1.NTC.7972657&amp;isFromPublicArea=True&amp;isModal=False" TargetMode="External"/><Relationship Id="rId54" Type="http://schemas.openxmlformats.org/officeDocument/2006/relationships/hyperlink" Target="https://community.secop.gov.co/Public/Tendering/OpportunityDetail/Index?noticeUID=CO1.NTC.7620244&amp;isFromPublicArea=True&amp;isModal=False" TargetMode="External"/><Relationship Id="rId96" Type="http://schemas.openxmlformats.org/officeDocument/2006/relationships/hyperlink" Target="https://community.secop.gov.co/Public/Tendering/OpportunityDetail/Index?noticeUID=CO1.NTC.7711060&amp;isFromPublicArea=True&amp;isModal=False" TargetMode="External"/><Relationship Id="rId161" Type="http://schemas.openxmlformats.org/officeDocument/2006/relationships/hyperlink" Target="https://community.secop.gov.co/Public/Tendering/OpportunityDetail/Index?noticeUID=CO1.NTC.7807936&amp;isFromPublicArea=True&amp;isModal=False" TargetMode="External"/><Relationship Id="rId217" Type="http://schemas.openxmlformats.org/officeDocument/2006/relationships/hyperlink" Target="https://community.secop.gov.co/Public/Tendering/OpportunityDetail/Index?noticeUID=CO1.NTC.9193169&amp;isFromPublicArea=True&amp;isModal=False" TargetMode="External"/><Relationship Id="rId399" Type="http://schemas.openxmlformats.org/officeDocument/2006/relationships/hyperlink" Target="https://community.secop.gov.co/Public/Tendering/OpportunityDetail/Index?noticeUID=CO1.NTC.8860134&amp;isFromPublicArea=True&amp;isModal=False" TargetMode="External"/><Relationship Id="rId259" Type="http://schemas.openxmlformats.org/officeDocument/2006/relationships/hyperlink" Target="https://community.secop.gov.co/Public/Tendering/OpportunityDetail/Index?noticeUID=CO1.NTC.9347308&amp;isFromPublicArea=True&amp;isModal=False" TargetMode="External"/><Relationship Id="rId424" Type="http://schemas.openxmlformats.org/officeDocument/2006/relationships/hyperlink" Target="https://community.secop.gov.co/Public/Tendering/OpportunityDetail/Index?noticeUID=CO1.NTC.8350578&amp;isFromPublicArea=True&amp;isModal=False" TargetMode="External"/><Relationship Id="rId23" Type="http://schemas.openxmlformats.org/officeDocument/2006/relationships/hyperlink" Target="https://community.secop.gov.co/Public/Tendering/OpportunityDetail/Index?noticeUID=CO1.NTC.7987723&amp;isFromPublicArea=True&amp;isModal=False" TargetMode="External"/><Relationship Id="rId119" Type="http://schemas.openxmlformats.org/officeDocument/2006/relationships/hyperlink" Target="https://community.secop.gov.co/Public/Tendering/OpportunityDetail/Index?noticeUID=CO1.NTC.7713331&amp;isFromPublicArea=True&amp;isModal=False" TargetMode="External"/><Relationship Id="rId270" Type="http://schemas.openxmlformats.org/officeDocument/2006/relationships/hyperlink" Target="https://community.secop.gov.co/Public/Tendering/OpportunityDetail/Index?noticeUID=CO1.NTC.7711060&amp;isFromPublicArea=True&amp;isModal=False" TargetMode="External"/><Relationship Id="rId326" Type="http://schemas.openxmlformats.org/officeDocument/2006/relationships/hyperlink" Target="https://community.secop.gov.co/Public/Tendering/OpportunityDetail/Index?noticeUID=CO1.NTC.7907972&amp;isFromPublicArea=True&amp;isModal=False" TargetMode="External"/><Relationship Id="rId65" Type="http://schemas.openxmlformats.org/officeDocument/2006/relationships/hyperlink" Target="https://community.secop.gov.co/Public/Tendering/OpportunityDetail/Index?noticeUID=CO1.NTC.8066053&amp;isFromPublicArea=True&amp;isModal=False" TargetMode="External"/><Relationship Id="rId130" Type="http://schemas.openxmlformats.org/officeDocument/2006/relationships/hyperlink" Target="https://community.secop.gov.co/Public/Tendering/OpportunityDetail/Index?noticeUID=CO1.NTC.8287138&amp;isFromPublicArea=True&amp;isModal=False" TargetMode="External"/><Relationship Id="rId368" Type="http://schemas.openxmlformats.org/officeDocument/2006/relationships/hyperlink" Target="https://community.secop.gov.co/Public/Tendering/OpportunityDetail/Index?noticeUID=CO1.NTC.8918479&amp;isFromPublicArea=True&amp;isModal=False" TargetMode="External"/><Relationship Id="rId172" Type="http://schemas.openxmlformats.org/officeDocument/2006/relationships/hyperlink" Target="https://community.secop.gov.co/Public/Tendering/OpportunityDetail/Index?noticeUID=CO1.NTC.7795125&amp;isFromPublicArea=True&amp;isModal=False" TargetMode="External"/><Relationship Id="rId228" Type="http://schemas.openxmlformats.org/officeDocument/2006/relationships/hyperlink" Target="https://community.secop.gov.co/Public/Tendering/OpportunityDetail/Index?noticeUID=CO1.NTC.9250171&amp;isFromPublicArea=True&amp;isModal=False" TargetMode="External"/><Relationship Id="rId281" Type="http://schemas.openxmlformats.org/officeDocument/2006/relationships/hyperlink" Target="https://community.secop.gov.co/Public/Tendering/OpportunityDetail/Index?noticeUID=CO1.NTC.7848964&amp;isFromPublicArea=True&amp;isModal=False" TargetMode="External"/><Relationship Id="rId337" Type="http://schemas.openxmlformats.org/officeDocument/2006/relationships/hyperlink" Target="https://community.secop.gov.co/Public/Tendering/OpportunityDetail/Index?noticeUID=CO1.NTC.7916502&amp;isFromPublicArea=True&amp;isModal=False" TargetMode="External"/><Relationship Id="rId34" Type="http://schemas.openxmlformats.org/officeDocument/2006/relationships/hyperlink" Target="https://community.secop.gov.co/Public/Tendering/OpportunityDetail/Index?noticeUID=CO1.NTC.8811616&amp;isFromPublicArea=True&amp;isModal=False" TargetMode="External"/><Relationship Id="rId76" Type="http://schemas.openxmlformats.org/officeDocument/2006/relationships/hyperlink" Target="https://community.secop.gov.co/Public/Tendering/OpportunityDetail/Index?noticeUID=CO1.NTC.8150865&amp;isFromPublicArea=True&amp;isModal=False" TargetMode="External"/><Relationship Id="rId141" Type="http://schemas.openxmlformats.org/officeDocument/2006/relationships/hyperlink" Target="https://community.secop.gov.co/Public/Tendering/OpportunityDetail/Index?noticeUID=CO1.NTC.8912490&amp;isFromPublicArea=True&amp;isModal=False" TargetMode="External"/><Relationship Id="rId379" Type="http://schemas.openxmlformats.org/officeDocument/2006/relationships/hyperlink" Target="https://community.secop.gov.co/Public/Tendering/OpportunityDetail/Index?noticeUID=CO1.NTC.8907806&amp;isFromPublicArea=True&amp;isModal=False" TargetMode="External"/><Relationship Id="rId7" Type="http://schemas.openxmlformats.org/officeDocument/2006/relationships/hyperlink" Target="https://operaciones.colombiacompra.gov.co/tienda-virtual-del-estado-colombiano/ordenes-compra/158267" TargetMode="External"/><Relationship Id="rId183" Type="http://schemas.openxmlformats.org/officeDocument/2006/relationships/hyperlink" Target="https://community.secop.gov.co/Public/Tendering/OpportunityDetail/Index?noticeUID=CO1.NTC.8327733&amp;isFromPublicArea=True&amp;isModal=False" TargetMode="External"/><Relationship Id="rId239" Type="http://schemas.openxmlformats.org/officeDocument/2006/relationships/hyperlink" Target="https://community.secop.gov.co/Public/Tendering/OpportunityDetail/Index?noticeUID=CO1.NTC.9259101&amp;isFromPublicArea=True&amp;isModal=False" TargetMode="External"/><Relationship Id="rId390" Type="http://schemas.openxmlformats.org/officeDocument/2006/relationships/hyperlink" Target="https://community.secop.gov.co/Public/Tendering/OpportunityDetail/Index?noticeUID=CO1.NTC.9347254&amp;isFromPublicArea=True&amp;isModal=False" TargetMode="External"/><Relationship Id="rId404" Type="http://schemas.openxmlformats.org/officeDocument/2006/relationships/hyperlink" Target="https://community.secop.gov.co/Public/Tendering/OpportunityDetail/Index?noticeUID=CO1.NTC.8889298&amp;isFromPublicArea=True&amp;isModal=False" TargetMode="External"/><Relationship Id="rId250" Type="http://schemas.openxmlformats.org/officeDocument/2006/relationships/hyperlink" Target="https://community.secop.gov.co/Public/Tendering/OpportunityDetail/Index?noticeUID=CO1.NTC.9245133&amp;isFromPublicArea=True&amp;isModal=False" TargetMode="External"/><Relationship Id="rId292" Type="http://schemas.openxmlformats.org/officeDocument/2006/relationships/hyperlink" Target="https://community.secop.gov.co/Public/Tendering/OpportunityDetail/Index?noticeUID=CO1.NTC.7711060&amp;isFromPublicArea=True&amp;isModal=False" TargetMode="External"/><Relationship Id="rId306" Type="http://schemas.openxmlformats.org/officeDocument/2006/relationships/hyperlink" Target="https://community.secop.gov.co/Public/Tendering/OpportunityDetail/Index?noticeUID=CO1.NTC.7880073&amp;isFromPublicArea=True&amp;isModal=False" TargetMode="External"/><Relationship Id="rId45" Type="http://schemas.openxmlformats.org/officeDocument/2006/relationships/hyperlink" Target="https://community.secop.gov.co/Public/Tendering/OpportunityDetail/Index?noticeUID=CO1.NTC.7549373&amp;isFromPublicArea=True&amp;isModal=False" TargetMode="External"/><Relationship Id="rId87" Type="http://schemas.openxmlformats.org/officeDocument/2006/relationships/hyperlink" Target="https://community.secop.gov.co/Public/Tendering/OpportunityDetail/Index?noticeUID=CO1.NTC.7711060&amp;isFromPublicArea=True&amp;isModal=False" TargetMode="External"/><Relationship Id="rId110" Type="http://schemas.openxmlformats.org/officeDocument/2006/relationships/hyperlink" Target="https://community.secop.gov.co/Public/Tendering/OpportunityDetail/Index?noticeUID=CO1.NTC.7711060&amp;isFromPublicArea=True&amp;isModal=False" TargetMode="External"/><Relationship Id="rId348" Type="http://schemas.openxmlformats.org/officeDocument/2006/relationships/hyperlink" Target="https://community.secop.gov.co/Public/Tendering/OpportunityDetail/Index?noticeUID=CO1.NTC.7916620&amp;isFromPublicArea=True&amp;isModal=False" TargetMode="External"/><Relationship Id="rId152" Type="http://schemas.openxmlformats.org/officeDocument/2006/relationships/hyperlink" Target="https://community.secop.gov.co/Public/Tendering/OpportunityDetail/Index?noticeUID=CO1.NTC.7710858&amp;isFromPublicArea=True&amp;isModal=False" TargetMode="External"/><Relationship Id="rId194" Type="http://schemas.openxmlformats.org/officeDocument/2006/relationships/hyperlink" Target="https://community.secop.gov.co/Public/Tendering/OpportunityDetail/Index?noticeUID=CO1.NTC.9156559&amp;isFromPublicArea=True&amp;isModal=False" TargetMode="External"/><Relationship Id="rId208" Type="http://schemas.openxmlformats.org/officeDocument/2006/relationships/hyperlink" Target="https://community.secop.gov.co/Public/Tendering/OpportunityDetail/Index?noticeUID=CO1.NTC.8464057&amp;isFromPublicArea=True&amp;isModal=False" TargetMode="External"/><Relationship Id="rId415" Type="http://schemas.openxmlformats.org/officeDocument/2006/relationships/hyperlink" Target="https://community.secop.gov.co/Public/Tendering/OpportunityDetail/Index?noticeUID=CO1.NTC.8816781&amp;isFromPublicArea=True&amp;isModal=False" TargetMode="External"/><Relationship Id="rId261" Type="http://schemas.openxmlformats.org/officeDocument/2006/relationships/hyperlink" Target="https://community.secop.gov.co/Public/Tendering/OpportunityDetail/Index?noticeUID=CO1.NTC.8764028&amp;isFromPublicArea=True&amp;isModal=False" TargetMode="External"/><Relationship Id="rId14" Type="http://schemas.openxmlformats.org/officeDocument/2006/relationships/hyperlink" Target="https://community.secop.gov.co/Public/Tendering/OpportunityDetail/Index?noticeUID=CO1.NTC.7977219&amp;isFromPublicArea=True&amp;isModal=False" TargetMode="External"/><Relationship Id="rId56" Type="http://schemas.openxmlformats.org/officeDocument/2006/relationships/hyperlink" Target="https://community.secop.gov.co/Public/Tendering/OpportunityDetail/Index?noticeUID=CO1.NTC.7638888&amp;isFromPublicArea=True&amp;isModal=False" TargetMode="External"/><Relationship Id="rId317" Type="http://schemas.openxmlformats.org/officeDocument/2006/relationships/hyperlink" Target="https://community.secop.gov.co/Public/Tendering/OpportunityDetail/Index?noticeUID=CO1.NTC.7903865&amp;isFromPublicArea=True&amp;isModal=False" TargetMode="External"/><Relationship Id="rId359" Type="http://schemas.openxmlformats.org/officeDocument/2006/relationships/hyperlink" Target="https://community.secop.gov.co/Public/Tendering/OpportunityDetail/Index?noticeUID=CO1.NTC.8026487&amp;isFromPublicArea=True&amp;isModal=False" TargetMode="External"/><Relationship Id="rId98" Type="http://schemas.openxmlformats.org/officeDocument/2006/relationships/hyperlink" Target="https://community.secop.gov.co/Public/Tendering/OpportunityDetail/Index?noticeUID=CO1.NTC.7710858&amp;isFromPublicArea=True&amp;isModal=False" TargetMode="External"/><Relationship Id="rId121" Type="http://schemas.openxmlformats.org/officeDocument/2006/relationships/hyperlink" Target="https://community.secop.gov.co/Public/Tendering/OpportunityDetail/Index?noticeUID=CO1.NTC.7730140&amp;isFromPublicArea=True&amp;isModal=False" TargetMode="External"/><Relationship Id="rId163" Type="http://schemas.openxmlformats.org/officeDocument/2006/relationships/hyperlink" Target="https://community.secop.gov.co/Public/Tendering/OpportunityDetail/Index?noticeUID=CO1.NTC.7784474&amp;isFromPublicArea=True&amp;isModal=False" TargetMode="External"/><Relationship Id="rId219" Type="http://schemas.openxmlformats.org/officeDocument/2006/relationships/hyperlink" Target="https://community.secop.gov.co/Public/Tendering/OpportunityDetail/Index?noticeUID=CO1.NTC.9156559&amp;isFromPublicArea=True&amp;isModal=False" TargetMode="External"/><Relationship Id="rId370" Type="http://schemas.openxmlformats.org/officeDocument/2006/relationships/hyperlink" Target="https://community.secop.gov.co/Public/Tendering/OpportunityDetail/Index?noticeUID=CO1.NTC.8808012&amp;isFromPublicArea=True&amp;isModal=False" TargetMode="External"/><Relationship Id="rId426" Type="http://schemas.openxmlformats.org/officeDocument/2006/relationships/hyperlink" Target="https://community.secop.gov.co/Public/Tendering/OpportunityDetail/Index?noticeUID=CO1.NTC.7937240&amp;isFromPublicArea=True&amp;isModal=False" TargetMode="External"/><Relationship Id="rId230" Type="http://schemas.openxmlformats.org/officeDocument/2006/relationships/hyperlink" Target="https://community.secop.gov.co/Public/Tendering/OpportunityDetail/Index?noticeUID=CO1.NTC.8464310&amp;isFromPublicArea=True&amp;isModal=False" TargetMode="External"/><Relationship Id="rId25" Type="http://schemas.openxmlformats.org/officeDocument/2006/relationships/hyperlink" Target="https://community.secop.gov.co/Public/Tendering/OpportunityDetail/Index?noticeUID=CO1.NTC.7993517&amp;isFromPublicArea=True&amp;isModal=False" TargetMode="External"/><Relationship Id="rId67" Type="http://schemas.openxmlformats.org/officeDocument/2006/relationships/hyperlink" Target="https://community.secop.gov.co/Public/Tendering/OpportunityDetail/Index?noticeUID=CO1.NTC.8108360&amp;isFromPublicArea=True&amp;isModal=False" TargetMode="External"/><Relationship Id="rId272" Type="http://schemas.openxmlformats.org/officeDocument/2006/relationships/hyperlink" Target="https://community.secop.gov.co/Public/Tendering/OpportunityDetail/Index?noticeUID=CO1.NTC.7769547&amp;isFromPublicArea=True&amp;isModal=False" TargetMode="External"/><Relationship Id="rId328" Type="http://schemas.openxmlformats.org/officeDocument/2006/relationships/hyperlink" Target="https://community.secop.gov.co/Public/Tendering/OpportunityDetail/Index?noticeUID=CO1.NTC.7912414&amp;isFromPublicArea=True&amp;isModal=False" TargetMode="External"/><Relationship Id="rId132" Type="http://schemas.openxmlformats.org/officeDocument/2006/relationships/hyperlink" Target="https://community.secop.gov.co/Public/Tendering/OpportunityDetail/Index?noticeUID=CO1.NTC.7711060&amp;isFromPublicArea=True&amp;isModal=False" TargetMode="External"/><Relationship Id="rId174" Type="http://schemas.openxmlformats.org/officeDocument/2006/relationships/hyperlink" Target="https://community.secop.gov.co/Public/Tendering/OpportunityDetail/Index?noticeUID=CO1.NTC.7815134&amp;isFromPublicArea=True&amp;isModal=False" TargetMode="External"/><Relationship Id="rId381" Type="http://schemas.openxmlformats.org/officeDocument/2006/relationships/hyperlink" Target="https://community.secop.gov.co/Public/Tendering/OpportunityDetail/Index?noticeUID=CO1.NTC.8904378&amp;isFromPublicArea=True&amp;isModal=False" TargetMode="External"/><Relationship Id="rId241" Type="http://schemas.openxmlformats.org/officeDocument/2006/relationships/hyperlink" Target="https://community.secop.gov.co/Public/Tendering/OpportunityDetail/Index?noticeUID=CO1.NTC.8520687&amp;isFromPublicArea=True&amp;isModal=False" TargetMode="External"/><Relationship Id="rId36" Type="http://schemas.openxmlformats.org/officeDocument/2006/relationships/hyperlink" Target="https://community.secop.gov.co/Public/Tendering/OpportunityDetail/Index?noticeUID=CO1.NTC.8875008&amp;isFromPublicArea=True&amp;isModal=False" TargetMode="External"/><Relationship Id="rId283" Type="http://schemas.openxmlformats.org/officeDocument/2006/relationships/hyperlink" Target="https://community.secop.gov.co/Public/Tendering/OpportunityDetail/Index?noticeUID=CO1.NTC.7841666&amp;isFromPublicArea=True&amp;isModal=False" TargetMode="External"/><Relationship Id="rId339" Type="http://schemas.openxmlformats.org/officeDocument/2006/relationships/hyperlink" Target="https://community.secop.gov.co/Public/Tendering/OpportunityDetail/Index?noticeUID=CO1.NTC.7915239&amp;isFromPublicArea=True&amp;isModal=False" TargetMode="External"/><Relationship Id="rId78" Type="http://schemas.openxmlformats.org/officeDocument/2006/relationships/hyperlink" Target="https://community.secop.gov.co/Public/Tendering/OpportunityDetail/Index?noticeUID=CO1.NTC.8171845&amp;isFromPublicArea=True&amp;isModal=False" TargetMode="External"/><Relationship Id="rId101" Type="http://schemas.openxmlformats.org/officeDocument/2006/relationships/hyperlink" Target="https://community.secop.gov.co/Public/Tendering/OpportunityDetail/Index?noticeUID=CO1.NTC.7709222&amp;isFromPublicArea=True&amp;isModal=False" TargetMode="External"/><Relationship Id="rId143" Type="http://schemas.openxmlformats.org/officeDocument/2006/relationships/hyperlink" Target="https://community.secop.gov.co/Public/Tendering/OpportunityDetail/Index?noticeUID=CO1.NTC.7711060&amp;isFromPublicArea=True&amp;isModal=False" TargetMode="External"/><Relationship Id="rId185" Type="http://schemas.openxmlformats.org/officeDocument/2006/relationships/hyperlink" Target="https://community.secop.gov.co/Public/Tendering/OpportunityDetail/Index?noticeUID=CO1.NTC.8324068&amp;isFromPublicArea=True&amp;isModal=False" TargetMode="External"/><Relationship Id="rId350" Type="http://schemas.openxmlformats.org/officeDocument/2006/relationships/hyperlink" Target="https://community.secop.gov.co/Public/Tendering/OpportunityDetail/Index?noticeUID=CO1.NTC.7908065&amp;isFromPublicArea=True&amp;isModal=False" TargetMode="External"/><Relationship Id="rId406" Type="http://schemas.openxmlformats.org/officeDocument/2006/relationships/hyperlink" Target="https://community.secop.gov.co/Public/Tendering/OpportunityDetail/Index?noticeUID=CO1.NTC.7807607&amp;isFromPublicArea=True&amp;isModal=False" TargetMode="External"/><Relationship Id="rId9" Type="http://schemas.openxmlformats.org/officeDocument/2006/relationships/hyperlink" Target="https://operaciones.colombiacompra.gov.co/tienda-virtual-del-estado-colombiano/ordenes-compra/155108" TargetMode="External"/><Relationship Id="rId210" Type="http://schemas.openxmlformats.org/officeDocument/2006/relationships/hyperlink" Target="https://community.secop.gov.co/Public/Tendering/OpportunityDetail/Index?noticeUID=CO1.NTC.8451591&amp;isFromPublicArea=True&amp;isModal=False" TargetMode="External"/><Relationship Id="rId392" Type="http://schemas.openxmlformats.org/officeDocument/2006/relationships/hyperlink" Target="https://community.secop.gov.co/Public/Tendering/OpportunityDetail/Index?noticeUID=CO1.NTC.8816781&amp;isFromPublicArea=True&amp;isModal=False" TargetMode="External"/><Relationship Id="rId252" Type="http://schemas.openxmlformats.org/officeDocument/2006/relationships/hyperlink" Target="https://community.secop.gov.co/Public/Tendering/OpportunityDetail/Index?noticeUID=CO1.NTC.8521216&amp;isFromPublicArea=True&amp;isModal=False" TargetMode="External"/><Relationship Id="rId294" Type="http://schemas.openxmlformats.org/officeDocument/2006/relationships/hyperlink" Target="https://community.secop.gov.co/Public/Tendering/OpportunityDetail/Index?noticeUID=CO1.NTC.7710858&amp;isFromPublicArea=True&amp;isModal=False" TargetMode="External"/><Relationship Id="rId308" Type="http://schemas.openxmlformats.org/officeDocument/2006/relationships/hyperlink" Target="https://community.secop.gov.co/Public/Tendering/OpportunityDetail/Index?noticeUID=CO1.NTC.7775774&amp;isFromPublicArea=True&amp;isModal=False" TargetMode="External"/><Relationship Id="rId47" Type="http://schemas.openxmlformats.org/officeDocument/2006/relationships/hyperlink" Target="https://community.secop.gov.co/Public/Tendering/OpportunityDetail/Index?noticeUID=CO1.NTC.7549386&amp;isFromPublicArea=True&amp;isModal=False" TargetMode="External"/><Relationship Id="rId89" Type="http://schemas.openxmlformats.org/officeDocument/2006/relationships/hyperlink" Target="https://community.secop.gov.co/Public/Tendering/OpportunityDetail/Index?noticeUID=CO1.NTC.7657004&amp;isFromPublicArea=True&amp;isModal=False" TargetMode="External"/><Relationship Id="rId112" Type="http://schemas.openxmlformats.org/officeDocument/2006/relationships/hyperlink" Target="https://community.secop.gov.co/Public/Tendering/OpportunityDetail/Index?noticeUID=CO1.NTC.7711096&amp;isFromPublicArea=True&amp;isModal=False" TargetMode="External"/><Relationship Id="rId154" Type="http://schemas.openxmlformats.org/officeDocument/2006/relationships/hyperlink" Target="https://community.secop.gov.co/Public/Tendering/OpportunityDetail/Index?noticeUID=CO1.NTC.7810110&amp;isFromPublicArea=True&amp;isModal=False" TargetMode="External"/><Relationship Id="rId361" Type="http://schemas.openxmlformats.org/officeDocument/2006/relationships/hyperlink" Target="https://community.secop.gov.co/Public/Tendering/OpportunityDetail/Index?noticeUID=CO1.NTC.8906008&amp;isFromPublicArea=True&amp;isModal=False" TargetMode="External"/><Relationship Id="rId196" Type="http://schemas.openxmlformats.org/officeDocument/2006/relationships/hyperlink" Target="https://community.secop.gov.co/Public/Tendering/OpportunityDetail/Index?noticeUID=CO1.NTC.8340122&amp;isFromPublicArea=True&amp;isModal=False" TargetMode="External"/><Relationship Id="rId417" Type="http://schemas.openxmlformats.org/officeDocument/2006/relationships/hyperlink" Target="https://community.secop.gov.co/Public/Tendering/OpportunityDetail/Index?noticeUID=CO1.NTC.8866545&amp;isFromPublicArea=True&amp;isModal=False" TargetMode="External"/><Relationship Id="rId16" Type="http://schemas.openxmlformats.org/officeDocument/2006/relationships/hyperlink" Target="https://community.secop.gov.co/Public/Tendering/OpportunityDetail/Index?noticeUID=CO1.NTC.8033160&amp;isFromPublicArea=True&amp;isModal=False" TargetMode="External"/><Relationship Id="rId221" Type="http://schemas.openxmlformats.org/officeDocument/2006/relationships/hyperlink" Target="https://community.secop.gov.co/Public/Tendering/OpportunityDetail/Index?noticeUID=CO1.NTC.8451587&amp;isFromPublicArea=True&amp;isModal=False" TargetMode="External"/><Relationship Id="rId263" Type="http://schemas.openxmlformats.org/officeDocument/2006/relationships/hyperlink" Target="https://community.secop.gov.co/Public/Tendering/OpportunityDetail/Index?noticeUID=CO1.NTC.9269064&amp;isFromPublicArea=True&amp;isModal=False" TargetMode="External"/><Relationship Id="rId319" Type="http://schemas.openxmlformats.org/officeDocument/2006/relationships/hyperlink" Target="https://community.secop.gov.co/Public/Tendering/OpportunityDetail/Index?noticeUID=CO1.NTC.7894097&amp;isFromPublicArea=True&amp;isModal=False" TargetMode="External"/><Relationship Id="rId58" Type="http://schemas.openxmlformats.org/officeDocument/2006/relationships/hyperlink" Target="https://community.secop.gov.co/Public/Tendering/OpportunityDetail/Index?noticeUID=CO1.NTC.7637929&amp;isFromPublicArea=True&amp;isModal=False" TargetMode="External"/><Relationship Id="rId123" Type="http://schemas.openxmlformats.org/officeDocument/2006/relationships/hyperlink" Target="https://community.secop.gov.co/Public/Tendering/OpportunityDetail/Index?noticeUID=CO1.NTC.7711060&amp;isFromPublicArea=True&amp;isModal=False" TargetMode="External"/><Relationship Id="rId330" Type="http://schemas.openxmlformats.org/officeDocument/2006/relationships/hyperlink" Target="https://community.secop.gov.co/Public/Tendering/OpportunityDetail/Index?noticeUID=CO1.NTC.7934409&amp;isFromPublicArea=True&amp;isModal=False" TargetMode="External"/><Relationship Id="rId165" Type="http://schemas.openxmlformats.org/officeDocument/2006/relationships/hyperlink" Target="https://community.secop.gov.co/Public/Tendering/OpportunityDetail/Index?noticeUID=CO1.NTC.7767979&amp;isFromPublicArea=True&amp;isModal=False" TargetMode="External"/><Relationship Id="rId372" Type="http://schemas.openxmlformats.org/officeDocument/2006/relationships/hyperlink" Target="https://community.secop.gov.co/Public/Tendering/OpportunityDetail/Index?noticeUID=CO1.NTC.8808012&amp;isFromPublicArea=True&amp;isModal=False" TargetMode="External"/><Relationship Id="rId428" Type="http://schemas.openxmlformats.org/officeDocument/2006/relationships/hyperlink" Target="https://www.contratos.gov.co/consultas/detalleProceso.do?numConstancia=25-22-109419&amp;g-recaptcha-response=0cAFcWeA6hpyEtjZA-gLg7thk8bdbEEj8nplCOA0b52a_xZ7O2iX-dB5TKo4m_kuQ7IKEeS4UgD2v3LsWfOU5NOsJgFM_jKWPYSZi8Uy_UVFCcBKRZlmYQLxjiL8hlHTPkXIhtCWiVQGBTUBj22gfvDQaGJwHVJ2qX79iAvTp_F92lly457XLh5_JupbC-Idr4ivhKYig3sm0c5XJil1ZEgsa67LWLvhnoGs6pbBMMosTQ4beJnP-9KiLxCYrxaAnP2sSI1eVzodYiv3k0Bhvzg-X93_NzMs3-CC_M3_zAxyefNVOK4VJHbIBZ8_Egb1_9L49_LfHg-MuE74uWohCmIQp3PtDRA9PVz7twQK_rUYAWSROwBzELafVoe13idRybiQsfzGTGnHVcfEXt7UCebbIzx8XPLJXGAXiGblznOHgWOl0HrtC9pOPw1TPgUTIM4cmHhv17iVefKrEaED5l_kSm87LMqg5XJB1dicDfkqjdf-6rgLGjptgYgcgzvmtGj" TargetMode="External"/><Relationship Id="rId232" Type="http://schemas.openxmlformats.org/officeDocument/2006/relationships/hyperlink" Target="https://community.secop.gov.co/Public/Tendering/OpportunityDetail/Index?noticeUID=CO1.NTC.8464519&amp;isFromPublicArea=True&amp;isModal=False" TargetMode="External"/><Relationship Id="rId274" Type="http://schemas.openxmlformats.org/officeDocument/2006/relationships/hyperlink" Target="https://community.secop.gov.co/Public/Tendering/OpportunityDetail/Index?noticeUID=CO1.NTC.7775774&amp;isFromPublicArea=True&amp;isModal=False" TargetMode="External"/><Relationship Id="rId27" Type="http://schemas.openxmlformats.org/officeDocument/2006/relationships/hyperlink" Target="https://community.secop.gov.co/Public/Tendering/OpportunityDetail/Index?noticeUID=CO1.NTC.8568467&amp;isFromPublicArea=True&amp;isModal=False" TargetMode="External"/><Relationship Id="rId69" Type="http://schemas.openxmlformats.org/officeDocument/2006/relationships/hyperlink" Target="https://community.secop.gov.co/Public/Tendering/OpportunityDetail/Index?noticeUID=CO1.NTC.8157461&amp;isFromPublicArea=True&amp;isModal=False" TargetMode="External"/><Relationship Id="rId134" Type="http://schemas.openxmlformats.org/officeDocument/2006/relationships/hyperlink" Target="https://community.secop.gov.co/Public/Tendering/OpportunityDetail/Index?noticeUID=CO1.NTC.7743816&amp;isFromPublicArea=True&amp;isModal=False" TargetMode="External"/><Relationship Id="rId80" Type="http://schemas.openxmlformats.org/officeDocument/2006/relationships/hyperlink" Target="https://community.secop.gov.co/Public/Tendering/OpportunityDetail/Index?noticeUID=CO1.NTC.8172101&amp;isFromPublicArea=True&amp;isModal=False" TargetMode="External"/><Relationship Id="rId176" Type="http://schemas.openxmlformats.org/officeDocument/2006/relationships/hyperlink" Target="https://community.secop.gov.co/Public/Tendering/OpportunityDetail/Index?noticeUID=CO1.NTC.7769547&amp;isFromPublicArea=True&amp;isModal=False" TargetMode="External"/><Relationship Id="rId341" Type="http://schemas.openxmlformats.org/officeDocument/2006/relationships/hyperlink" Target="https://community.secop.gov.co/Public/Tendering/OpportunityDetail/Index?noticeUID=CO1.NTC.7915337&amp;isFromPublicArea=True&amp;isModal=False" TargetMode="External"/><Relationship Id="rId383" Type="http://schemas.openxmlformats.org/officeDocument/2006/relationships/hyperlink" Target="https://community.secop.gov.co/Public/Tendering/OpportunityDetail/Index?noticeUID=CO1.NTC.8867209&amp;isFromPublicArea=True&amp;isModal=False" TargetMode="External"/><Relationship Id="rId201" Type="http://schemas.openxmlformats.org/officeDocument/2006/relationships/hyperlink" Target="https://community.secop.gov.co/Public/Tendering/OpportunityDetail/Index?noticeUID=CO1.NTC.8426761&amp;isFromPublicArea=True&amp;isModal=False" TargetMode="External"/><Relationship Id="rId243" Type="http://schemas.openxmlformats.org/officeDocument/2006/relationships/hyperlink" Target="https://community.secop.gov.co/Public/Tendering/OpportunityDetail/Index?noticeUID=CO1.NTC.8489797&amp;isFromPublicArea=True&amp;isModal=False" TargetMode="External"/><Relationship Id="rId285" Type="http://schemas.openxmlformats.org/officeDocument/2006/relationships/hyperlink" Target="https://community.secop.gov.co/Public/Tendering/OpportunityDetail/Index?noticeUID=CO1.NTC.7842703&amp;isFromPublicArea=True&amp;isModal=False" TargetMode="External"/><Relationship Id="rId38" Type="http://schemas.openxmlformats.org/officeDocument/2006/relationships/hyperlink" Target="https://community.secop.gov.co/Public/Tendering/OpportunityDetail/Index?noticeUID=CO1.NTC.8032496&amp;isFromPublicArea=True&amp;isModal=False" TargetMode="External"/><Relationship Id="rId103" Type="http://schemas.openxmlformats.org/officeDocument/2006/relationships/hyperlink" Target="https://community.secop.gov.co/Public/Tendering/OpportunityDetail/Index?noticeUID=CO1.NTC.7743816&amp;isFromPublicArea=True&amp;isModal=False" TargetMode="External"/><Relationship Id="rId310" Type="http://schemas.openxmlformats.org/officeDocument/2006/relationships/hyperlink" Target="https://community.secop.gov.co/Public/Tendering/ContractNoticePhases/View?PPI=CO1.PPI.38134354&amp;isFromPublicArea=True&amp;isModal=False" TargetMode="External"/><Relationship Id="rId91" Type="http://schemas.openxmlformats.org/officeDocument/2006/relationships/hyperlink" Target="https://community.secop.gov.co/Public/Tendering/OpportunityDetail/Index?noticeUID=CO1.NTC.7688580&amp;isFromPublicArea=True&amp;isModal=False" TargetMode="External"/><Relationship Id="rId145" Type="http://schemas.openxmlformats.org/officeDocument/2006/relationships/hyperlink" Target="https://community.secop.gov.co/Public/Tendering/OpportunityDetail/Index?noticeUID=CO1.NTC.8327734&amp;isFromPublicArea=True&amp;isModal=False" TargetMode="External"/><Relationship Id="rId187" Type="http://schemas.openxmlformats.org/officeDocument/2006/relationships/hyperlink" Target="https://community.secop.gov.co/Public/Tendering/OpportunityDetail/Index?noticeUID=CO1.NTC.8588093&amp;isFromPublicArea=True&amp;isModal=False" TargetMode="External"/><Relationship Id="rId352" Type="http://schemas.openxmlformats.org/officeDocument/2006/relationships/hyperlink" Target="https://community.secop.gov.co/Public/Tendering/OpportunityDetail/Index?noticeUID=CO1.NTC.7973855&amp;isFromPublicArea=True&amp;isModal=False" TargetMode="External"/><Relationship Id="rId394" Type="http://schemas.openxmlformats.org/officeDocument/2006/relationships/hyperlink" Target="https://community.secop.gov.co/Public/Tendering/OpportunityDetail/Index?noticeUID=CO1.NTC.8808012&amp;isFromPublicArea=True&amp;isModal=False" TargetMode="External"/><Relationship Id="rId408" Type="http://schemas.openxmlformats.org/officeDocument/2006/relationships/hyperlink" Target="https://community.secop.gov.co/Public/Tendering/OpportunityDetail/Index?noticeUID=CO1.NTC.7771680&amp;isFromPublicArea=True&amp;isModal=False" TargetMode="External"/><Relationship Id="rId1" Type="http://schemas.openxmlformats.org/officeDocument/2006/relationships/hyperlink" Target="https://operaciones.colombiacompra.gov.co/tienda-virtual-del-estado-colombiano/ordenes-compra/145074" TargetMode="External"/><Relationship Id="rId212" Type="http://schemas.openxmlformats.org/officeDocument/2006/relationships/hyperlink" Target="https://community.secop.gov.co/Public/Tendering/OpportunityDetail/Index?noticeUID=CO1.NTC.8451591&amp;isFromPublicArea=True&amp;isModal=False" TargetMode="External"/><Relationship Id="rId233" Type="http://schemas.openxmlformats.org/officeDocument/2006/relationships/hyperlink" Target="https://community.secop.gov.co/Public/Tendering/OpportunityDetail/Index?noticeUID=CO1.NTC.8478506&amp;isFromPublicArea=True&amp;isModal=False" TargetMode="External"/><Relationship Id="rId254" Type="http://schemas.openxmlformats.org/officeDocument/2006/relationships/hyperlink" Target="https://community.secop.gov.co/Public/Tendering/OpportunityDetail/Index?noticeUID=CO1.NTC.9303282&amp;isFromPublicArea=True&amp;isModal=False" TargetMode="External"/><Relationship Id="rId28" Type="http://schemas.openxmlformats.org/officeDocument/2006/relationships/hyperlink" Target="https://community.secop.gov.co/Public/Tendering/OpportunityDetail/Index?noticeUID=CO1.NTC.7775774&amp;isFromPublicArea=True&amp;isModal=False" TargetMode="External"/><Relationship Id="rId49" Type="http://schemas.openxmlformats.org/officeDocument/2006/relationships/hyperlink" Target="https://community.secop.gov.co/Public/Tendering/OpportunityDetail/Index?noticeUID=CO1.NTC.7588157&amp;isFromPublicArea=True&amp;isModal=False" TargetMode="External"/><Relationship Id="rId114" Type="http://schemas.openxmlformats.org/officeDocument/2006/relationships/hyperlink" Target="https://community.secop.gov.co/Public/Tendering/OpportunityDetail/Index?noticeUID=CO1.NTC.7663614&amp;isFromPublicArea=True&amp;isModal=False" TargetMode="External"/><Relationship Id="rId275" Type="http://schemas.openxmlformats.org/officeDocument/2006/relationships/hyperlink" Target="https://community.secop.gov.co/Public/Tendering/OpportunityDetail/Index?noticeUID=CO1.NTC.7793650&amp;isFromPublicArea=True&amp;isModal=False" TargetMode="External"/><Relationship Id="rId296" Type="http://schemas.openxmlformats.org/officeDocument/2006/relationships/hyperlink" Target="https://community.secop.gov.co/Public/Tendering/OpportunityDetail/Index?noticeUID=CO1.NTC.7868302&amp;isFromPublicArea=True&amp;isModal=False" TargetMode="External"/><Relationship Id="rId300" Type="http://schemas.openxmlformats.org/officeDocument/2006/relationships/hyperlink" Target="https://community.secop.gov.co/Public/Tendering/OpportunityDetail/Index?noticeUID=CO1.NTC.7876396&amp;isFromPublicArea=True&amp;isModal=False" TargetMode="External"/><Relationship Id="rId60" Type="http://schemas.openxmlformats.org/officeDocument/2006/relationships/hyperlink" Target="https://community.secop.gov.co/Public/Tendering/OpportunityDetail/Index?noticeUID=CO1.NTC.7662171&amp;isFromPublicArea=True&amp;isModal=False" TargetMode="External"/><Relationship Id="rId81" Type="http://schemas.openxmlformats.org/officeDocument/2006/relationships/hyperlink" Target="https://community.secop.gov.co/Public/Tendering/OpportunityDetail/Index?noticeUID=CO1.NTC.8209694&amp;isFromPublicArea=True&amp;isModal=False" TargetMode="External"/><Relationship Id="rId135" Type="http://schemas.openxmlformats.org/officeDocument/2006/relationships/hyperlink" Target="https://community.secop.gov.co/Public/Tendering/OpportunityDetail/Index?noticeUID=CO1.NTC.7763535&amp;isFromPublicArea=True&amp;isModal=False" TargetMode="External"/><Relationship Id="rId156" Type="http://schemas.openxmlformats.org/officeDocument/2006/relationships/hyperlink" Target="https://community.secop.gov.co/Public/Tendering/OpportunityDetail/Index?noticeUID=CO1.NTC.7775774&amp;isFromPublicArea=True&amp;isModal=False" TargetMode="External"/><Relationship Id="rId177" Type="http://schemas.openxmlformats.org/officeDocument/2006/relationships/hyperlink" Target="https://community.secop.gov.co/Public/Tendering/ContractNoticePhases/View?PPI=CO1.PPI.38134354&amp;isFromPublicArea=True&amp;isModal=False" TargetMode="External"/><Relationship Id="rId198" Type="http://schemas.openxmlformats.org/officeDocument/2006/relationships/hyperlink" Target="https://community.secop.gov.co/Public/Tendering/OpportunityDetail/Index?noticeUID=CO1.NTC.8379550&amp;isFromPublicArea=True&amp;isModal=False" TargetMode="External"/><Relationship Id="rId321" Type="http://schemas.openxmlformats.org/officeDocument/2006/relationships/hyperlink" Target="https://community.secop.gov.co/Public/Tendering/OpportunityDetail/Index?noticeUID=CO1.NTC.7908065&amp;isFromPublicArea=True&amp;isModal=False" TargetMode="External"/><Relationship Id="rId342" Type="http://schemas.openxmlformats.org/officeDocument/2006/relationships/hyperlink" Target="https://community.secop.gov.co/Public/Tendering/OpportunityDetail/Index?noticeUID=CO1.NTC.7916196&amp;isFromPublicArea=True&amp;isModal=False" TargetMode="External"/><Relationship Id="rId363" Type="http://schemas.openxmlformats.org/officeDocument/2006/relationships/hyperlink" Target="https://community.secop.gov.co/Public/Tendering/OpportunityDetail/Index?noticeUID=CO1.NTC.8906006&amp;isFromPublicArea=True&amp;isModal=False" TargetMode="External"/><Relationship Id="rId384" Type="http://schemas.openxmlformats.org/officeDocument/2006/relationships/hyperlink" Target="https://community.secop.gov.co/Public/Tendering/OpportunityDetail/Index?noticeUID=CO1.NTC.8904918&amp;isFromPublicArea=True&amp;isModal=False" TargetMode="External"/><Relationship Id="rId419" Type="http://schemas.openxmlformats.org/officeDocument/2006/relationships/hyperlink" Target="https://community.secop.gov.co/Public/Tendering/OpportunityDetail/Index?noticeUID=CO1.NTC.8860132&amp;isFromPublicArea=True&amp;isModal=False" TargetMode="External"/><Relationship Id="rId202" Type="http://schemas.openxmlformats.org/officeDocument/2006/relationships/hyperlink" Target="https://community.secop.gov.co/Public/Tendering/OpportunityDetail/Index?noticeUID=CO1.NTC.8373682&amp;isFromPublicArea=True&amp;isModal=False" TargetMode="External"/><Relationship Id="rId223" Type="http://schemas.openxmlformats.org/officeDocument/2006/relationships/hyperlink" Target="https://community.secop.gov.co/Public/Tendering/OpportunityDetail/Index?noticeUID=CO1.NTC.8481629&amp;isFromPublicArea=True&amp;isModal=False" TargetMode="External"/><Relationship Id="rId244" Type="http://schemas.openxmlformats.org/officeDocument/2006/relationships/hyperlink" Target="https://community.secop.gov.co/Public/Tendering/OpportunityDetail/Index?noticeUID=CO1.NTC.9282500&amp;isFromPublicArea=True&amp;isModal=False" TargetMode="External"/><Relationship Id="rId430" Type="http://schemas.openxmlformats.org/officeDocument/2006/relationships/hyperlink" Target="https://community.secop.gov.co/Public/Tendering/OpportunityDetail/Index?noticeUID=CO1.NTC.8131583&amp;isFromPublicArea=True&amp;isModal=False" TargetMode="External"/><Relationship Id="rId18" Type="http://schemas.openxmlformats.org/officeDocument/2006/relationships/hyperlink" Target="https://community.secop.gov.co/Public/Tendering/OpportunityDetail/Index?noticeUID=CO1.NTC.8021262&amp;isFromPublicArea=True&amp;isModal=False" TargetMode="External"/><Relationship Id="rId39" Type="http://schemas.openxmlformats.org/officeDocument/2006/relationships/hyperlink" Target="https://community.secop.gov.co/Public/Tendering/OpportunityDetail/Index?noticeUID=CO1.NTC.8912490&amp;isFromPublicArea=True&amp;isModal=False" TargetMode="External"/><Relationship Id="rId265" Type="http://schemas.openxmlformats.org/officeDocument/2006/relationships/hyperlink" Target="https://community.secop.gov.co/Public/Tendering/OpportunityDetail/Index?noticeUID=CO1.NTC.8534531&amp;isFromPublicArea=True&amp;isModal=False" TargetMode="External"/><Relationship Id="rId286" Type="http://schemas.openxmlformats.org/officeDocument/2006/relationships/hyperlink" Target="https://community.secop.gov.co/Public/Tendering/OpportunityDetail/Index?noticeUID=CO1.NTC.7852930&amp;isFromPublicArea=True&amp;isModal=False" TargetMode="External"/><Relationship Id="rId50" Type="http://schemas.openxmlformats.org/officeDocument/2006/relationships/hyperlink" Target="https://community.secop.gov.co/Public/Tendering/OpportunityDetail/Index?noticeUID=CO1.NTC.9000816&amp;isFromPublicArea=True&amp;isModal=False" TargetMode="External"/><Relationship Id="rId104" Type="http://schemas.openxmlformats.org/officeDocument/2006/relationships/hyperlink" Target="https://community.secop.gov.co/Public/Tendering/OpportunityDetail/Index?noticeUID=CO1.NTC.7710858&amp;isFromPublicArea=True&amp;isModal=False" TargetMode="External"/><Relationship Id="rId125" Type="http://schemas.openxmlformats.org/officeDocument/2006/relationships/hyperlink" Target="https://community.secop.gov.co/Public/Tendering/OpportunityDetail/Index?noticeUID=CO1.NTC.7775774&amp;isFromPublicArea=True&amp;isModal=False" TargetMode="External"/><Relationship Id="rId146" Type="http://schemas.openxmlformats.org/officeDocument/2006/relationships/hyperlink" Target="https://community.secop.gov.co/Public/Tendering/OpportunityDetail/Index?noticeUID=CO1.NTC.8327734&amp;isFromPublicArea=True&amp;isModal=False" TargetMode="External"/><Relationship Id="rId167" Type="http://schemas.openxmlformats.org/officeDocument/2006/relationships/hyperlink" Target="https://community.secop.gov.co/Public/Tendering/OpportunityDetail/Index?noticeUID=CO1.NTC.7783745&amp;isFromPublicArea=True&amp;isModal=False" TargetMode="External"/><Relationship Id="rId188" Type="http://schemas.openxmlformats.org/officeDocument/2006/relationships/hyperlink" Target="https://community.secop.gov.co/Public/Tendering/OpportunityDetail/Index?noticeUID=CO1.NTC.8311194&amp;isFromPublicArea=True&amp;isModal=False" TargetMode="External"/><Relationship Id="rId311" Type="http://schemas.openxmlformats.org/officeDocument/2006/relationships/hyperlink" Target="https://community.secop.gov.co/Public/Tendering/OpportunityDetail/Index?noticeUID=CO1.NTC.7893449&amp;isFromPublicArea=True&amp;isModal=False" TargetMode="External"/><Relationship Id="rId332" Type="http://schemas.openxmlformats.org/officeDocument/2006/relationships/hyperlink" Target="https://community.secop.gov.co/Public/Tendering/OpportunityDetail/Index?noticeUID=CO1.NTC.7912109&amp;isFromPublicArea=True&amp;isModal=False" TargetMode="External"/><Relationship Id="rId353" Type="http://schemas.openxmlformats.org/officeDocument/2006/relationships/hyperlink" Target="https://community.secop.gov.co/Public/Tendering/OpportunityDetail/Index?noticeUID=CO1.NTC.8103532&amp;isFromPublicArea=True&amp;isModal=False" TargetMode="External"/><Relationship Id="rId374" Type="http://schemas.openxmlformats.org/officeDocument/2006/relationships/hyperlink" Target="https://community.secop.gov.co/Public/Tendering/OpportunityDetail/Index?noticeUID=CO1.NTC.8906428&amp;isFromPublicArea=True&amp;isModal=False" TargetMode="External"/><Relationship Id="rId395" Type="http://schemas.openxmlformats.org/officeDocument/2006/relationships/hyperlink" Target="https://community.secop.gov.co/Public/Tendering/OpportunityDetail/Index?noticeUID=CO1.NTC.8808012&amp;isFromPublicArea=True&amp;isModal=False" TargetMode="External"/><Relationship Id="rId409" Type="http://schemas.openxmlformats.org/officeDocument/2006/relationships/hyperlink" Target="https://community.secop.gov.co/Public/Tendering/OpportunityDetail/Index?noticeUID=CO1.NTC.8804649&amp;isFromPublicArea=True&amp;isModal=False" TargetMode="External"/><Relationship Id="rId71" Type="http://schemas.openxmlformats.org/officeDocument/2006/relationships/hyperlink" Target="https://community.secop.gov.co/Public/Tendering/OpportunityDetail/Index?noticeUID=CO1.NTC.8131583&amp;isFromPublicArea=True&amp;isModal=False" TargetMode="External"/><Relationship Id="rId92" Type="http://schemas.openxmlformats.org/officeDocument/2006/relationships/hyperlink" Target="https://community.secop.gov.co/Public/Tendering/OpportunityDetail/Index?noticeUID=CO1.NTC.7711060&amp;isFromPublicArea=True&amp;isModal=False" TargetMode="External"/><Relationship Id="rId213" Type="http://schemas.openxmlformats.org/officeDocument/2006/relationships/hyperlink" Target="https://community.secop.gov.co/Public/Tendering/OpportunityDetail/Index?noticeUID=CO1.NTC.9047997&amp;isFromPublicArea=True&amp;isModal=False" TargetMode="External"/><Relationship Id="rId234" Type="http://schemas.openxmlformats.org/officeDocument/2006/relationships/hyperlink" Target="https://community.secop.gov.co/Public/Tendering/OpportunityDetail/Index?noticeUID=CO1.NTC.8489253&amp;isFromPublicArea=True&amp;isModal=False" TargetMode="External"/><Relationship Id="rId420" Type="http://schemas.openxmlformats.org/officeDocument/2006/relationships/hyperlink" Target="https://community.secop.gov.co/Public/Tendering/OpportunityDetail/Index?noticeUID=CO1.NTC.8860188&amp;isFromPublicArea=True&amp;isModal=False" TargetMode="External"/><Relationship Id="rId2" Type="http://schemas.openxmlformats.org/officeDocument/2006/relationships/hyperlink" Target="https://operaciones.colombiacompra.gov.co/tienda-virtual-del-estado-colombiano/ordenes-compra/146173" TargetMode="External"/><Relationship Id="rId29" Type="http://schemas.openxmlformats.org/officeDocument/2006/relationships/hyperlink" Target="https://community.secop.gov.co/Public/Tendering/OpportunityDetail/Index?noticeUID=CO1.NTC.8078722&amp;isFromPublicArea=True&amp;isModal=False" TargetMode="External"/><Relationship Id="rId255" Type="http://schemas.openxmlformats.org/officeDocument/2006/relationships/hyperlink" Target="https://community.secop.gov.co/Public/Tendering/OpportunityDetail/Index?noticeUID=CO1.NTC.8540590&amp;isFromPublicArea=True&amp;isModal=False" TargetMode="External"/><Relationship Id="rId276" Type="http://schemas.openxmlformats.org/officeDocument/2006/relationships/hyperlink" Target="https://community.secop.gov.co/Public/Tendering/ContractNoticePhases/View?PPI=CO1.PPI.38134354&amp;isFromPublicArea=True&amp;isModal=False" TargetMode="External"/><Relationship Id="rId297" Type="http://schemas.openxmlformats.org/officeDocument/2006/relationships/hyperlink" Target="https://community.secop.gov.co/Public/Tendering/OpportunityDetail/Index?noticeUID=CO1.NTC.7868569&amp;isFromPublicArea=True&amp;isModal=False" TargetMode="External"/><Relationship Id="rId40" Type="http://schemas.openxmlformats.org/officeDocument/2006/relationships/hyperlink" Target="https://community.secop.gov.co/Public/Tendering/OpportunityDetail/Index?noticeUID=CO1.NTC.8083175&amp;isFromPublicArea=True&amp;isModal=False" TargetMode="External"/><Relationship Id="rId115" Type="http://schemas.openxmlformats.org/officeDocument/2006/relationships/hyperlink" Target="https://community.secop.gov.co/Public/Tendering/OpportunityDetail/Index?noticeUID=CO1.NTC.7732172&amp;isFromPublicArea=True&amp;isModal=False" TargetMode="External"/><Relationship Id="rId136" Type="http://schemas.openxmlformats.org/officeDocument/2006/relationships/hyperlink" Target="https://community.secop.gov.co/Public/Tendering/OpportunityDetail/Index?noticeUID=CO1.NTC.7769547&amp;isFromPublicArea=True&amp;isModal=False" TargetMode="External"/><Relationship Id="rId157" Type="http://schemas.openxmlformats.org/officeDocument/2006/relationships/hyperlink" Target="https://community.secop.gov.co/Public/Tendering/OpportunityDetail/Index?noticeUID=CO1.NTC.7799860&amp;isFromPublicArea=True&amp;isModal=False" TargetMode="External"/><Relationship Id="rId178" Type="http://schemas.openxmlformats.org/officeDocument/2006/relationships/hyperlink" Target="https://community.secop.gov.co/Public/Tendering/OpportunityDetail/Index?noticeUID=CO1.NTC.7831600&amp;isFromPublicArea=True&amp;isModal=False" TargetMode="External"/><Relationship Id="rId301" Type="http://schemas.openxmlformats.org/officeDocument/2006/relationships/hyperlink" Target="https://community.secop.gov.co/Public/Tendering/OpportunityDetail/Index?noticeUID=CO1.NTC.7711060&amp;isFromPublicArea=True&amp;isModal=False" TargetMode="External"/><Relationship Id="rId322" Type="http://schemas.openxmlformats.org/officeDocument/2006/relationships/hyperlink" Target="https://community.secop.gov.co/Public/Tendering/ContractNoticePhases/View?PPI=CO1.PPI.38490398&amp;isFromPublicArea=True&amp;isModal=False" TargetMode="External"/><Relationship Id="rId343" Type="http://schemas.openxmlformats.org/officeDocument/2006/relationships/hyperlink" Target="https://community.secop.gov.co/Public/Tendering/OpportunityDetail/Index?noticeUID=CO1.NTC.7912581&amp;isFromPublicArea=True&amp;isModal=False" TargetMode="External"/><Relationship Id="rId364" Type="http://schemas.openxmlformats.org/officeDocument/2006/relationships/hyperlink" Target="https://community.secop.gov.co/Public/Tendering/OpportunityDetail/Index?noticeUID=CO1.NTC.8906007&amp;isFromPublicArea=True&amp;isModal=False" TargetMode="External"/><Relationship Id="rId61" Type="http://schemas.openxmlformats.org/officeDocument/2006/relationships/hyperlink" Target="https://community.secop.gov.co/Public/Tendering/OpportunityDetail/Index?noticeUID=CO1.NTC.7663510&amp;isFromPublicArea=True&amp;isModal=False" TargetMode="External"/><Relationship Id="rId82" Type="http://schemas.openxmlformats.org/officeDocument/2006/relationships/hyperlink" Target="https://community.secop.gov.co/Public/Tendering/OpportunityDetail/Index?noticeUID=CO1.NTC.8665106&amp;isFromPublicArea=True&amp;isModal=False" TargetMode="External"/><Relationship Id="rId199" Type="http://schemas.openxmlformats.org/officeDocument/2006/relationships/hyperlink" Target="https://community.secop.gov.co/Public/Tendering/OpportunityDetail/Index?noticeUID=CO1.NTC.8353988&amp;isFromPublicArea=True&amp;isModal=False" TargetMode="External"/><Relationship Id="rId203" Type="http://schemas.openxmlformats.org/officeDocument/2006/relationships/hyperlink" Target="https://community.secop.gov.co/Public/Tendering/OpportunityDetail/Index?noticeUID=CO1.NTC.8343776&amp;isFromPublicArea=True&amp;isModal=False" TargetMode="External"/><Relationship Id="rId385" Type="http://schemas.openxmlformats.org/officeDocument/2006/relationships/hyperlink" Target="https://community.secop.gov.co/Public/Tendering/OpportunityDetail/Index?noticeUID=CO1.NTC.8923038&amp;isFromPublicArea=True&amp;isModal=False" TargetMode="External"/><Relationship Id="rId19" Type="http://schemas.openxmlformats.org/officeDocument/2006/relationships/hyperlink" Target="https://community.secop.gov.co/Public/Tendering/OpportunityDetail/Index?noticeUID=CO1.NTC.8353962&amp;isFromPublicArea=True&amp;isModal=False" TargetMode="External"/><Relationship Id="rId224" Type="http://schemas.openxmlformats.org/officeDocument/2006/relationships/hyperlink" Target="https://community.secop.gov.co/Public/Tendering/OpportunityDetail/Index?noticeUID=CO1.NTC.8456244&amp;isFromPublicArea=True&amp;isModal=False" TargetMode="External"/><Relationship Id="rId245" Type="http://schemas.openxmlformats.org/officeDocument/2006/relationships/hyperlink" Target="https://community.secop.gov.co/Public/Tendering/OpportunityDetail/Index?noticeUID=CO1.NTC.9269064&amp;isFromPublicArea=True&amp;isModal=False" TargetMode="External"/><Relationship Id="rId266" Type="http://schemas.openxmlformats.org/officeDocument/2006/relationships/hyperlink" Target="https://community.secop.gov.co/Public/Tendering/OpportunityDetail/Index?noticeUID=CO1.NTC.7711060&amp;isFromPublicArea=True&amp;isModal=False" TargetMode="External"/><Relationship Id="rId287" Type="http://schemas.openxmlformats.org/officeDocument/2006/relationships/hyperlink" Target="https://community.secop.gov.co/Public/Tendering/OpportunityDetail/Index?noticeUID=CO1.NTC.7876878&amp;isFromPublicArea=True&amp;isModal=False" TargetMode="External"/><Relationship Id="rId410" Type="http://schemas.openxmlformats.org/officeDocument/2006/relationships/hyperlink" Target="https://community.secop.gov.co/Public/Tendering/OpportunityDetail/Index?noticeUID=CO1.NTC.8856133&amp;isFromPublicArea=True&amp;isModal=False" TargetMode="External"/><Relationship Id="rId30" Type="http://schemas.openxmlformats.org/officeDocument/2006/relationships/hyperlink" Target="https://community.secop.gov.co/Public/Tendering/OpportunityDetail/Index?noticeUID=CO1.NTC.8688052&amp;isFromPublicArea=True&amp;isModal=False" TargetMode="External"/><Relationship Id="rId105" Type="http://schemas.openxmlformats.org/officeDocument/2006/relationships/hyperlink" Target="https://community.secop.gov.co/Public/Tendering/OpportunityDetail/Index?noticeUID=CO1.NTC.8209576&amp;isFromPublicArea=True&amp;isModal=False" TargetMode="External"/><Relationship Id="rId126" Type="http://schemas.openxmlformats.org/officeDocument/2006/relationships/hyperlink" Target="https://community.secop.gov.co/Public/Tendering/OpportunityDetail/Index?noticeUID=CO1.NTC.7711060&amp;isFromPublicArea=True&amp;isModal=False" TargetMode="External"/><Relationship Id="rId147" Type="http://schemas.openxmlformats.org/officeDocument/2006/relationships/hyperlink" Target="https://community.secop.gov.co/Public/Tendering/OpportunityDetail/Index?noticeUID=CO1.NTC.7778505&amp;isFromPublicArea=True&amp;isModal=False" TargetMode="External"/><Relationship Id="rId168" Type="http://schemas.openxmlformats.org/officeDocument/2006/relationships/hyperlink" Target="https://community.secop.gov.co/Public/Tendering/OpportunityDetail/Index?noticeUID=CO1.NTC.7769579&amp;isFromPublicArea=True&amp;isModal=False" TargetMode="External"/><Relationship Id="rId312" Type="http://schemas.openxmlformats.org/officeDocument/2006/relationships/hyperlink" Target="https://community.secop.gov.co/Public/Tendering/OpportunityDetail/Index?noticeUID=CO1.NTC.7898737&amp;isFromPublicArea=True&amp;isModal=False" TargetMode="External"/><Relationship Id="rId333" Type="http://schemas.openxmlformats.org/officeDocument/2006/relationships/hyperlink" Target="https://community.secop.gov.co/Public/Tendering/OpportunityDetail/Index?noticeUID=CO1.NTC.7912914&amp;isFromPublicArea=True&amp;isModal=False" TargetMode="External"/><Relationship Id="rId354" Type="http://schemas.openxmlformats.org/officeDocument/2006/relationships/hyperlink" Target="https://community.secop.gov.co/Public/Tendering/OpportunityDetail/Index?noticeUID=CO1.NTC.7972799&amp;isFromPublicArea=True&amp;isModal=False" TargetMode="External"/><Relationship Id="rId51" Type="http://schemas.openxmlformats.org/officeDocument/2006/relationships/hyperlink" Target="https://community.secop.gov.co/Public/Tendering/OpportunityDetail/Index?noticeUID=CO1.NTC.7633880&amp;isFromPublicArea=True&amp;isModal=False" TargetMode="External"/><Relationship Id="rId72" Type="http://schemas.openxmlformats.org/officeDocument/2006/relationships/hyperlink" Target="https://community.secop.gov.co/Public/Tendering/OpportunityDetail/Index?noticeUID=CO1.NTC.8147275&amp;isFromPublicArea=True&amp;isModal=False" TargetMode="External"/><Relationship Id="rId93" Type="http://schemas.openxmlformats.org/officeDocument/2006/relationships/hyperlink" Target="https://community.secop.gov.co/Public/Tendering/OpportunityDetail/Index?noticeUID=CO1.NTC.7711060&amp;isFromPublicArea=True&amp;isModal=False" TargetMode="External"/><Relationship Id="rId189" Type="http://schemas.openxmlformats.org/officeDocument/2006/relationships/hyperlink" Target="https://community.secop.gov.co/Public/Tendering/OpportunityDetail/Index?noticeUID=CO1.NTC.8311194&amp;isFromPublicArea=True&amp;isModal=False" TargetMode="External"/><Relationship Id="rId375" Type="http://schemas.openxmlformats.org/officeDocument/2006/relationships/hyperlink" Target="https://community.secop.gov.co/Public/Tendering/OpportunityDetail/Index?noticeUID=CO1.NTC.8907533&amp;isFromPublicArea=True&amp;isModal=False" TargetMode="External"/><Relationship Id="rId396" Type="http://schemas.openxmlformats.org/officeDocument/2006/relationships/hyperlink" Target="https://community.secop.gov.co/Public/Tendering/OpportunityDetail/Index?noticeUID=CO1.NTC.8816781&amp;isFromPublicArea=True&amp;isModal=False" TargetMode="External"/><Relationship Id="rId3" Type="http://schemas.openxmlformats.org/officeDocument/2006/relationships/hyperlink" Target="https://operaciones.colombiacompra.gov.co/tienda-virtual-del-estado-colombiano/ordenes-compra/149396" TargetMode="External"/><Relationship Id="rId214" Type="http://schemas.openxmlformats.org/officeDocument/2006/relationships/hyperlink" Target="https://community.secop.gov.co/Public/Tendering/OpportunityDetail/Index?noticeUID=CO1.NTC.8464064&amp;isFromPublicArea=True&amp;isModal=False" TargetMode="External"/><Relationship Id="rId235" Type="http://schemas.openxmlformats.org/officeDocument/2006/relationships/hyperlink" Target="https://community.secop.gov.co/Public/Tendering/OpportunityDetail/Index?noticeUID=CO1.NTC.9166322&amp;isFromPublicArea=True&amp;isModal=False" TargetMode="External"/><Relationship Id="rId256" Type="http://schemas.openxmlformats.org/officeDocument/2006/relationships/hyperlink" Target="https://community.secop.gov.co/Public/Tendering/OpportunityDetail/Index?noticeUID=CO1.NTC.9303282&amp;isFromPublicArea=True&amp;isModal=False" TargetMode="External"/><Relationship Id="rId277" Type="http://schemas.openxmlformats.org/officeDocument/2006/relationships/hyperlink" Target="https://community.secop.gov.co/Public/Tendering/OpportunityDetail/Index?noticeUID=CO1.NTC.7847977&amp;isFromPublicArea=True&amp;isModal=False" TargetMode="External"/><Relationship Id="rId298" Type="http://schemas.openxmlformats.org/officeDocument/2006/relationships/hyperlink" Target="https://community.secop.gov.co/Public/Tendering/OpportunityDetail/Index?noticeUID=CO1.NTC.7868569&amp;isFromPublicArea=True&amp;isModal=False" TargetMode="External"/><Relationship Id="rId400" Type="http://schemas.openxmlformats.org/officeDocument/2006/relationships/hyperlink" Target="https://community.secop.gov.co/Public/Tendering/OpportunityDetail/Index?noticeUID=CO1.NTC.8841476&amp;isFromPublicArea=True&amp;isModal=False" TargetMode="External"/><Relationship Id="rId421" Type="http://schemas.openxmlformats.org/officeDocument/2006/relationships/hyperlink" Target="https://community.secop.gov.co/Public/Tendering/OpportunityDetail/Index?noticeUID=CO1.NTC.8860143&amp;isFromPublicArea=True&amp;isModal=False" TargetMode="External"/><Relationship Id="rId116" Type="http://schemas.openxmlformats.org/officeDocument/2006/relationships/hyperlink" Target="https://community.secop.gov.co/Public/Tendering/OpportunityDetail/Index?noticeUID=CO1.NTC.7711060&amp;isFromPublicArea=True&amp;isModal=False" TargetMode="External"/><Relationship Id="rId137" Type="http://schemas.openxmlformats.org/officeDocument/2006/relationships/hyperlink" Target="https://community.secop.gov.co/Public/Tendering/OpportunityDetail/Index?noticeUID=CO1.NTC.7769547&amp;isFromPublicArea=True&amp;isModal=False" TargetMode="External"/><Relationship Id="rId158" Type="http://schemas.openxmlformats.org/officeDocument/2006/relationships/hyperlink" Target="https://community.secop.gov.co/Public/Tendering/OpportunityDetail/Index?noticeUID=CO1.NTC.7799860&amp;isFromPublicArea=True&amp;isModal=False" TargetMode="External"/><Relationship Id="rId302" Type="http://schemas.openxmlformats.org/officeDocument/2006/relationships/hyperlink" Target="https://community.secop.gov.co/Public/Tendering/OpportunityDetail/Index?noticeUID=CO1.NTC.7876429&amp;isFromPublicArea=True&amp;isModal=False" TargetMode="External"/><Relationship Id="rId323" Type="http://schemas.openxmlformats.org/officeDocument/2006/relationships/hyperlink" Target="https://community.secop.gov.co/Public/Tendering/ContractNoticePhases/View?PPI=CO1.PPI.38455435&amp;isFromPublicArea=True&amp;isModal=False" TargetMode="External"/><Relationship Id="rId344" Type="http://schemas.openxmlformats.org/officeDocument/2006/relationships/hyperlink" Target="https://community.secop.gov.co/Public/Tendering/OpportunityDetail/Index?noticeUID=CO1.NTC.7912431&amp;isFromPublicArea=True&amp;isModal=False" TargetMode="External"/><Relationship Id="rId20" Type="http://schemas.openxmlformats.org/officeDocument/2006/relationships/hyperlink" Target="https://community.secop.gov.co/Public/Tendering/OpportunityDetail/Index?noticeUID=CO1.NTC.7977219&amp;isFromPublicArea=True&amp;isModal=False" TargetMode="External"/><Relationship Id="rId41" Type="http://schemas.openxmlformats.org/officeDocument/2006/relationships/hyperlink" Target="https://community.secop.gov.co/Public/Tendering/OpportunityDetail/Index?noticeUID=CO1.NTC.8866001&amp;isFromPublicArea=True&amp;isModal=False" TargetMode="External"/><Relationship Id="rId62" Type="http://schemas.openxmlformats.org/officeDocument/2006/relationships/hyperlink" Target="https://community.secop.gov.co/Public/Tendering/OpportunityDetail/Index?noticeUID=CO1.NTC.7688580&amp;isFromPublicArea=True&amp;isModal=False" TargetMode="External"/><Relationship Id="rId83" Type="http://schemas.openxmlformats.org/officeDocument/2006/relationships/hyperlink" Target="https://community.secop.gov.co/Public/Tendering/OpportunityDetail/Index?noticeUID=CO1.NTC.8210932&amp;isFromPublicArea=True&amp;isModal=False" TargetMode="External"/><Relationship Id="rId179" Type="http://schemas.openxmlformats.org/officeDocument/2006/relationships/hyperlink" Target="https://community.secop.gov.co/Public/Tendering/OpportunityDetail/Index?noticeUID=CO1.NTC.7837933&amp;isFromPublicArea=True&amp;isModal=False" TargetMode="External"/><Relationship Id="rId365" Type="http://schemas.openxmlformats.org/officeDocument/2006/relationships/hyperlink" Target="https://community.secop.gov.co/Public/Tendering/OpportunityDetail/Index?noticeUID=CO1.NTC.8911490&amp;isFromPublicArea=True&amp;isModal=False" TargetMode="External"/><Relationship Id="rId386" Type="http://schemas.openxmlformats.org/officeDocument/2006/relationships/hyperlink" Target="https://community.secop.gov.co/Public/Tendering/OpportunityDetail/Index?noticeUID=CO1.NTC.8905189&amp;isFromPublicArea=True&amp;isModal=False" TargetMode="External"/><Relationship Id="rId190" Type="http://schemas.openxmlformats.org/officeDocument/2006/relationships/hyperlink" Target="https://community.secop.gov.co/Public/Tendering/OpportunityDetail/Index?noticeUID=CO1.NTC.9039826&amp;isFromPublicArea=True&amp;isModal=False" TargetMode="External"/><Relationship Id="rId204" Type="http://schemas.openxmlformats.org/officeDocument/2006/relationships/hyperlink" Target="https://community.secop.gov.co/Public/Tendering/OpportunityDetail/Index?noticeUID=CO1.NTC.8395537&amp;isFromPublicArea=True&amp;isModal=False" TargetMode="External"/><Relationship Id="rId225" Type="http://schemas.openxmlformats.org/officeDocument/2006/relationships/hyperlink" Target="https://community.secop.gov.co/Public/Tendering/OpportunityDetail/Index?noticeUID=CO1.NTC.8460262&amp;isFromPublicArea=True&amp;isModal=False" TargetMode="External"/><Relationship Id="rId246" Type="http://schemas.openxmlformats.org/officeDocument/2006/relationships/hyperlink" Target="https://community.secop.gov.co/Public/Tendering/OpportunityDetail/Index?noticeUID=CO1.NTC.8486158&amp;isFromPublicArea=True&amp;isModal=False" TargetMode="External"/><Relationship Id="rId267" Type="http://schemas.openxmlformats.org/officeDocument/2006/relationships/hyperlink" Target="https://community.secop.gov.co/Public/Tendering/OpportunityDetail/Index?noticeUID=CO1.NTC.7769547&amp;isFromPublicArea=True&amp;isModal=False" TargetMode="External"/><Relationship Id="rId288" Type="http://schemas.openxmlformats.org/officeDocument/2006/relationships/hyperlink" Target="https://community.secop.gov.co/Public/Tendering/ContractNoticePhases/View?PPI=CO1.PPI.38134354&amp;isFromPublicArea=True&amp;isModal=False" TargetMode="External"/><Relationship Id="rId411" Type="http://schemas.openxmlformats.org/officeDocument/2006/relationships/hyperlink" Target="https://community.secop.gov.co/Public/Tendering/OpportunityDetail/Index?noticeUID=CO1.NTC.8822414&amp;isFromPublicArea=True&amp;isModal=False" TargetMode="External"/><Relationship Id="rId106" Type="http://schemas.openxmlformats.org/officeDocument/2006/relationships/hyperlink" Target="https://community.secop.gov.co/Public/Tendering/OpportunityDetail/Index?noticeUID=CO1.NTC.8221134&amp;isFromPublicArea=True&amp;isModal=False" TargetMode="External"/><Relationship Id="rId127" Type="http://schemas.openxmlformats.org/officeDocument/2006/relationships/hyperlink" Target="https://community.secop.gov.co/Public/Tendering/OpportunityDetail/Index?noticeUID=CO1.NTC.7711060&amp;isFromPublicArea=True&amp;isModal=False" TargetMode="External"/><Relationship Id="rId313" Type="http://schemas.openxmlformats.org/officeDocument/2006/relationships/hyperlink" Target="https://community.secop.gov.co/Public/Tendering/OpportunityDetail/Index?noticeUID=CO1.NTC.7901402&amp;isFromPublicArea=True&amp;isModal=False" TargetMode="External"/><Relationship Id="rId10" Type="http://schemas.openxmlformats.org/officeDocument/2006/relationships/hyperlink" Target="https://community.secop.gov.co/Public/Tendering/OpportunityDetail/Index?noticeUID=CO1.NTC.8578088&amp;isFromPublicArea=True&amp;isModal=False4" TargetMode="External"/><Relationship Id="rId31" Type="http://schemas.openxmlformats.org/officeDocument/2006/relationships/hyperlink" Target="https://community.secop.gov.co/Public/Tendering/OpportunityDetail/Index?noticeUID=CO1.NTC.8843890&amp;isFromPublicArea=True&amp;isModal=False" TargetMode="External"/><Relationship Id="rId52" Type="http://schemas.openxmlformats.org/officeDocument/2006/relationships/hyperlink" Target="https://community.secop.gov.co/Public/Tendering/OpportunityDetail/Index?noticeUID=CO1.NTC.7657004&amp;isFromPublicArea=True&amp;isModal=False" TargetMode="External"/><Relationship Id="rId73" Type="http://schemas.openxmlformats.org/officeDocument/2006/relationships/hyperlink" Target="https://community.secop.gov.co/Public/Tendering/OpportunityDetail/Index?noticeUID=CO1.NTC.8150865&amp;isFromPublicArea=True&amp;isModal=False" TargetMode="External"/><Relationship Id="rId94" Type="http://schemas.openxmlformats.org/officeDocument/2006/relationships/hyperlink" Target="https://community.secop.gov.co/Public/Tendering/OpportunityDetail/Index?noticeUID=CO1.NTC.7711060&amp;isFromPublicArea=True&amp;isModal=False" TargetMode="External"/><Relationship Id="rId148" Type="http://schemas.openxmlformats.org/officeDocument/2006/relationships/hyperlink" Target="https://community.secop.gov.co/Public/Tendering/OpportunityDetail/Index?noticeUID=CO1.NTC.7765500&amp;isFromPublicArea=True&amp;isModal=False" TargetMode="External"/><Relationship Id="rId169" Type="http://schemas.openxmlformats.org/officeDocument/2006/relationships/hyperlink" Target="https://community.secop.gov.co/Public/Tendering/OpportunityDetail/Index?noticeUID=CO1.NTC.7808313&amp;isFromPublicArea=True&amp;isModal=False" TargetMode="External"/><Relationship Id="rId334" Type="http://schemas.openxmlformats.org/officeDocument/2006/relationships/hyperlink" Target="https://community.secop.gov.co/Public/Tendering/OpportunityDetail/Index?noticeUID=CO1.NTC.7883443&amp;isFromPublicArea=True&amp;isModal=False" TargetMode="External"/><Relationship Id="rId355" Type="http://schemas.openxmlformats.org/officeDocument/2006/relationships/hyperlink" Target="https://community.secop.gov.co/Public/Tendering/OpportunityDetail/Index?noticeUID=CO1.NTC.7937669&amp;isFromPublicArea=True&amp;isModal=False" TargetMode="External"/><Relationship Id="rId376" Type="http://schemas.openxmlformats.org/officeDocument/2006/relationships/hyperlink" Target="https://community.secop.gov.co/Public/Tendering/OpportunityDetail/Index?noticeUID=CO1.NTC.8913791&amp;isFromPublicArea=True&amp;isModal=False" TargetMode="External"/><Relationship Id="rId397" Type="http://schemas.openxmlformats.org/officeDocument/2006/relationships/hyperlink" Target="https://community.secop.gov.co/Public/Tendering/OpportunityDetail/Index?noticeUID=CO1.NTC.8849909&amp;isFromPublicArea=True&amp;isModal=False" TargetMode="External"/><Relationship Id="rId4" Type="http://schemas.openxmlformats.org/officeDocument/2006/relationships/hyperlink" Target="https://operaciones.colombiacompra.gov.co/tienda-virtual-del-estado-colombiano/ordenes-compra/158936" TargetMode="External"/><Relationship Id="rId180" Type="http://schemas.openxmlformats.org/officeDocument/2006/relationships/hyperlink" Target="https://community.secop.gov.co/Public/Tendering/OpportunityDetail/Index?noticeUID=CO1.NTC.7868559&amp;isFromPublicArea=True&amp;isModal=False" TargetMode="External"/><Relationship Id="rId215" Type="http://schemas.openxmlformats.org/officeDocument/2006/relationships/hyperlink" Target="https://community.secop.gov.co/Public/Tendering/OpportunityDetail/Index?noticeUID=CO1.NTC.8449816&amp;isFromPublicArea=True&amp;isModal=False" TargetMode="External"/><Relationship Id="rId236" Type="http://schemas.openxmlformats.org/officeDocument/2006/relationships/hyperlink" Target="https://community.secop.gov.co/Public/Tendering/OpportunityDetail/Index?noticeUID=CO1.NTC.8486318&amp;isFromPublicArea=True&amp;isModal=False" TargetMode="External"/><Relationship Id="rId257" Type="http://schemas.openxmlformats.org/officeDocument/2006/relationships/hyperlink" Target="https://community.secop.gov.co/Public/Tendering/OpportunityDetail/Index?noticeUID=CO1.NTC.8523801&amp;isFromPublicArea=True&amp;isModal=False" TargetMode="External"/><Relationship Id="rId278" Type="http://schemas.openxmlformats.org/officeDocument/2006/relationships/hyperlink" Target="https://community.secop.gov.co/Public/Tendering/OpportunityDetail/Index?noticeUID=CO1.NTC.7852657&amp;isFromPublicArea=True&amp;isModal=False" TargetMode="External"/><Relationship Id="rId401" Type="http://schemas.openxmlformats.org/officeDocument/2006/relationships/hyperlink" Target="https://community.secop.gov.co/Public/Tendering/OpportunityDetail/Index?noticeUID=CO1.NTC.8849909&amp;isFromPublicArea=True&amp;isModal=False" TargetMode="External"/><Relationship Id="rId422" Type="http://schemas.openxmlformats.org/officeDocument/2006/relationships/hyperlink" Target="https://community.secop.gov.co/Public/Tendering/OpportunityDetail/Index?noticeUID=CO1.NTC.8856299&amp;isFromPublicArea=True&amp;isModal=False" TargetMode="External"/><Relationship Id="rId303" Type="http://schemas.openxmlformats.org/officeDocument/2006/relationships/hyperlink" Target="https://community.secop.gov.co/Public/Tendering/OpportunityDetail/Index?noticeUID=CO1.NTC.7880955&amp;isFromPublicArea=True&amp;isModal=False" TargetMode="External"/><Relationship Id="rId42" Type="http://schemas.openxmlformats.org/officeDocument/2006/relationships/hyperlink" Target="https://community.secop.gov.co/Public/Tendering/OpportunityDetail/Index?noticeUID=CO1.NTC.8919664&amp;isFromPublicArea=True&amp;isModal=False" TargetMode="External"/><Relationship Id="rId84" Type="http://schemas.openxmlformats.org/officeDocument/2006/relationships/hyperlink" Target="https://community.secop.gov.co/Public/Tendering/OpportunityDetail/Index?noticeUID=CO1.NTC.8278586&amp;isFromPublicArea=True&amp;isModal=False" TargetMode="External"/><Relationship Id="rId138" Type="http://schemas.openxmlformats.org/officeDocument/2006/relationships/hyperlink" Target="https://community.secop.gov.co/Public/Tendering/OpportunityDetail/Index?noticeUID=CO1.NTC.7710858&amp;isFromPublicArea=True&amp;isModal=False" TargetMode="External"/><Relationship Id="rId345" Type="http://schemas.openxmlformats.org/officeDocument/2006/relationships/hyperlink" Target="https://community.secop.gov.co/Public/Tendering/OpportunityDetail/Index?noticeUID=CO1.NTC.7912431&amp;isFromPublicArea=True&amp;isModal=False" TargetMode="External"/><Relationship Id="rId387" Type="http://schemas.openxmlformats.org/officeDocument/2006/relationships/hyperlink" Target="https://community.secop.gov.co/Public/Tendering/ContractNoticePhases/View?PPI=CO1.PPI.42716529&amp;isFromPublicArea=True&amp;isModal=False" TargetMode="External"/><Relationship Id="rId191" Type="http://schemas.openxmlformats.org/officeDocument/2006/relationships/hyperlink" Target="https://community.secop.gov.co/Public/Tendering/OpportunityDetail/Index?noticeUID=CO1.NTC.8369163&amp;isFromPublicArea=True&amp;isModal=False" TargetMode="External"/><Relationship Id="rId205" Type="http://schemas.openxmlformats.org/officeDocument/2006/relationships/hyperlink" Target="https://community.secop.gov.co/Public/Tendering/OpportunityDetail/Index?noticeUID=CO1.NTC.8426082&amp;isFromPublicArea=True&amp;isModal=False" TargetMode="External"/><Relationship Id="rId247" Type="http://schemas.openxmlformats.org/officeDocument/2006/relationships/hyperlink" Target="https://community.secop.gov.co/Public/Tendering/OpportunityDetail/Index?noticeUID=CO1.NTC.9268750&amp;isFromPublicArea=True&amp;isModal=False" TargetMode="External"/><Relationship Id="rId412" Type="http://schemas.openxmlformats.org/officeDocument/2006/relationships/hyperlink" Target="https://community.secop.gov.co/Public/Tendering/OpportunityDetail/Index?noticeUID=CO1.NTC.8860240&amp;isFromPublicArea=True&amp;isModal=False" TargetMode="External"/><Relationship Id="rId107" Type="http://schemas.openxmlformats.org/officeDocument/2006/relationships/hyperlink" Target="https://community.secop.gov.co/Public/Tendering/OpportunityDetail/Index?noticeUID=CO1.NTC.8267543&amp;isFromPublicArea=True&amp;isModal=False" TargetMode="External"/><Relationship Id="rId289" Type="http://schemas.openxmlformats.org/officeDocument/2006/relationships/hyperlink" Target="https://community.secop.gov.co/Public/Tendering/OpportunityDetail/Index?noticeUID=CO1.NTC.7842523&amp;isFromPublicArea=True&amp;isModal=False" TargetMode="External"/><Relationship Id="rId11" Type="http://schemas.openxmlformats.org/officeDocument/2006/relationships/hyperlink" Target="https://community.secop.gov.co/Public/Tendering/OpportunityDetail/Index?noticeUID=CO1.NTC.7854822&amp;isFromPublicArea=True&amp;isModal=False" TargetMode="External"/><Relationship Id="rId53" Type="http://schemas.openxmlformats.org/officeDocument/2006/relationships/hyperlink" Target="https://community.secop.gov.co/Public/Tendering/ContractNoticePhases/View?PPI=CO1.PPI.37564532&amp;isFromPublicArea=True&amp;isModal=False" TargetMode="External"/><Relationship Id="rId149" Type="http://schemas.openxmlformats.org/officeDocument/2006/relationships/hyperlink" Target="https://community.secop.gov.co/Public/Tendering/OpportunityDetail/Index?noticeUID=CO1.NTC.7772702&amp;isFromPublicArea=True&amp;isModal=False" TargetMode="External"/><Relationship Id="rId314" Type="http://schemas.openxmlformats.org/officeDocument/2006/relationships/hyperlink" Target="https://community.secop.gov.co/Public/Tendering/OpportunityDetail/Index?noticeUID=CO1.NTC.7901461&amp;isFromPublicArea=True&amp;isModal=False" TargetMode="External"/><Relationship Id="rId356" Type="http://schemas.openxmlformats.org/officeDocument/2006/relationships/hyperlink" Target="https://community.secop.gov.co/Public/Tendering/OpportunityDetail/Index?noticeUID=CO1.NTC.7711060&amp;isFromPublicArea=True&amp;isModal=False" TargetMode="External"/><Relationship Id="rId398" Type="http://schemas.openxmlformats.org/officeDocument/2006/relationships/hyperlink" Target="https://community.secop.gov.co/Public/Tendering/OpportunityDetail/Index?noticeUID=CO1.NTC.8808012&amp;isFromPublicArea=True&amp;isModal=False" TargetMode="External"/><Relationship Id="rId95" Type="http://schemas.openxmlformats.org/officeDocument/2006/relationships/hyperlink" Target="https://community.secop.gov.co/Public/Tendering/OpportunityDetail/Index?noticeUID=CO1.NTC.7693060&amp;isFromPublicArea=True&amp;isModal=False" TargetMode="External"/><Relationship Id="rId160" Type="http://schemas.openxmlformats.org/officeDocument/2006/relationships/hyperlink" Target="https://community.secop.gov.co/Public/Tendering/OpportunityDetail/Index?noticeUID=CO1.NTC.7793650&amp;isFromPublicArea=True&amp;isModal=False" TargetMode="External"/><Relationship Id="rId216" Type="http://schemas.openxmlformats.org/officeDocument/2006/relationships/hyperlink" Target="https://community.secop.gov.co/Public/Tendering/OpportunityDetail/Index?noticeUID=CO1.NTC.8481003&amp;isFromPublicArea=True&amp;isModal=False" TargetMode="External"/><Relationship Id="rId423" Type="http://schemas.openxmlformats.org/officeDocument/2006/relationships/hyperlink" Target="https://community.secop.gov.co/Public/Tendering/OpportunityDetail/Index?noticeUID=CO1.NTC.8665640&amp;isFromPublicArea=True&amp;isModal=False" TargetMode="External"/><Relationship Id="rId258" Type="http://schemas.openxmlformats.org/officeDocument/2006/relationships/hyperlink" Target="https://community.secop.gov.co/Public/Tendering/OpportunityDetail/Index?noticeUID=CO1.NTC.8521171&amp;isFromPublicArea=True&amp;isModal=False" TargetMode="External"/><Relationship Id="rId22" Type="http://schemas.openxmlformats.org/officeDocument/2006/relationships/hyperlink" Target="https://community.secop.gov.co/Public/Tendering/OpportunityDetail/Index?noticeUID=CO1.NTC.7986232&amp;isFromPublicArea=True&amp;isModal=False" TargetMode="External"/><Relationship Id="rId64" Type="http://schemas.openxmlformats.org/officeDocument/2006/relationships/hyperlink" Target="https://community.secop.gov.co/Public/Tendering/OpportunityDetail/Index?noticeUID=CO1.NTC.7815134&amp;isFromPublicArea=True&amp;isModal=False" TargetMode="External"/><Relationship Id="rId118" Type="http://schemas.openxmlformats.org/officeDocument/2006/relationships/hyperlink" Target="https://community.secop.gov.co/Public/Tendering/OpportunityDetail/Index?noticeUID=CO1.NTC.7713331&amp;isFromPublicArea=True&amp;isModal=False" TargetMode="External"/><Relationship Id="rId325" Type="http://schemas.openxmlformats.org/officeDocument/2006/relationships/hyperlink" Target="https://community.secop.gov.co/Public/Tendering/OpportunityDetail/Index?noticeUID=CO1.NTC.7903667&amp;isFromPublicArea=True&amp;isModal=False" TargetMode="External"/><Relationship Id="rId367" Type="http://schemas.openxmlformats.org/officeDocument/2006/relationships/hyperlink" Target="https://community.secop.gov.co/Public/Tendering/OpportunityDetail/Index?noticeUID=CO1.NTC.8860134&amp;isFromPublicArea=True&amp;isModal=False" TargetMode="External"/><Relationship Id="rId171" Type="http://schemas.openxmlformats.org/officeDocument/2006/relationships/hyperlink" Target="https://community.secop.gov.co/Public/Tendering/OpportunityDetail/Index?noticeUID=CO1.NTC.7775774&amp;isFromPublicArea=True&amp;isModal=False" TargetMode="External"/><Relationship Id="rId227" Type="http://schemas.openxmlformats.org/officeDocument/2006/relationships/hyperlink" Target="https://community.secop.gov.co/Public/Tendering/OpportunityDetail/Index?noticeUID=CO1.NTC.9173856&amp;isFromPublicArea=True&amp;isModal=False" TargetMode="External"/><Relationship Id="rId269" Type="http://schemas.openxmlformats.org/officeDocument/2006/relationships/hyperlink" Target="https://community.secop.gov.co/Public/Tendering/OpportunityDetail/Index?noticeUID=CO1.NTC.7711060&amp;isFromPublicArea=True&amp;isModal=False" TargetMode="External"/><Relationship Id="rId33" Type="http://schemas.openxmlformats.org/officeDocument/2006/relationships/hyperlink" Target="https://community.secop.gov.co/Public/Tendering/OpportunityDetail/Index?noticeUID=CO1.NTC.8766730&amp;isFromPublicArea=True&amp;isModal=False" TargetMode="External"/><Relationship Id="rId129" Type="http://schemas.openxmlformats.org/officeDocument/2006/relationships/hyperlink" Target="https://community.secop.gov.co/Public/Tendering/OpportunityDetail/Index?noticeUID=CO1.NTC.8286691&amp;isFromPublicArea=True&amp;isModal=False" TargetMode="External"/><Relationship Id="rId280" Type="http://schemas.openxmlformats.org/officeDocument/2006/relationships/hyperlink" Target="https://community.secop.gov.co/Public/Tendering/OpportunityDetail/Index?noticeUID=CO1.NTC.7853053&amp;isFromPublicArea=True&amp;isModal=False" TargetMode="External"/><Relationship Id="rId336" Type="http://schemas.openxmlformats.org/officeDocument/2006/relationships/hyperlink" Target="https://community.secop.gov.co/Public/Tendering/OpportunityDetail/Index?noticeUID=CO1.NTC.7908065&amp;isFromPublicArea=True&amp;isModal=False" TargetMode="External"/><Relationship Id="rId75" Type="http://schemas.openxmlformats.org/officeDocument/2006/relationships/hyperlink" Target="https://community.secop.gov.co/Public/Tendering/OpportunityDetail/Index?noticeUID=CO1.NTC.8150865&amp;isFromPublicArea=True&amp;isModal=False" TargetMode="External"/><Relationship Id="rId140" Type="http://schemas.openxmlformats.org/officeDocument/2006/relationships/hyperlink" Target="https://community.secop.gov.co/Public/Tendering/OpportunityDetail/Index?noticeUID=CO1.NTC.7760568&amp;isFromPublicArea=True&amp;isModal=False" TargetMode="External"/><Relationship Id="rId182" Type="http://schemas.openxmlformats.org/officeDocument/2006/relationships/hyperlink" Target="https://community.secop.gov.co/Public/Tendering/OpportunityDetail/Index?noticeUID=CO1.NTC.7882595&amp;isFromPublicArea=True&amp;isModal=False" TargetMode="External"/><Relationship Id="rId378" Type="http://schemas.openxmlformats.org/officeDocument/2006/relationships/hyperlink" Target="https://community.secop.gov.co/Public/Tendering/OpportunityDetail/Index?noticeUID=CO1.NTC.8912169&amp;isFromPublicArea=True&amp;isModal=False" TargetMode="External"/><Relationship Id="rId403" Type="http://schemas.openxmlformats.org/officeDocument/2006/relationships/hyperlink" Target="https://community.secop.gov.co/Public/Tendering/OpportunityDetail/Index?noticeUID=CO1.NTC.8871732&amp;isFromPublicArea=True&amp;isModal=False" TargetMode="External"/><Relationship Id="rId6" Type="http://schemas.openxmlformats.org/officeDocument/2006/relationships/hyperlink" Target="https://operaciones.colombiacompra.gov.co/tienda-virtual-del-estado-colombiano/ordenes-compra/158266" TargetMode="External"/><Relationship Id="rId238" Type="http://schemas.openxmlformats.org/officeDocument/2006/relationships/hyperlink" Target="https://community.secop.gov.co/Public/Tendering/OpportunityDetail/Index?noticeUID=CO1.NTC.8488552&amp;isFromPublicArea=True&amp;isModal=False" TargetMode="External"/><Relationship Id="rId291" Type="http://schemas.openxmlformats.org/officeDocument/2006/relationships/hyperlink" Target="https://community.secop.gov.co/Public/Tendering/OpportunityDetail/Index?noticeUID=CO1.NTC.7849201&amp;isFromPublicArea=True&amp;isModal=False" TargetMode="External"/><Relationship Id="rId305" Type="http://schemas.openxmlformats.org/officeDocument/2006/relationships/hyperlink" Target="https://community.secop.gov.co/Public/Tendering/OpportunityDetail/Index?noticeUID=CO1.NTC.7901939&amp;isFromPublicArea=True&amp;isModal=False" TargetMode="External"/><Relationship Id="rId347" Type="http://schemas.openxmlformats.org/officeDocument/2006/relationships/hyperlink" Target="https://community.secop.gov.co/Public/Tendering/OpportunityDetail/Index?noticeUID=CO1.NTC.7916502&amp;isFromPublicArea=True&amp;isModal=False" TargetMode="External"/><Relationship Id="rId44" Type="http://schemas.openxmlformats.org/officeDocument/2006/relationships/hyperlink" Target="https://community.secop.gov.co/Public/Tendering/OpportunityDetail/Index?noticeUID=CO1.NTC.9025654&amp;isFromPublicArea=True&amp;isModal=False" TargetMode="External"/><Relationship Id="rId86" Type="http://schemas.openxmlformats.org/officeDocument/2006/relationships/hyperlink" Target="https://community.secop.gov.co/Public/Tendering/OpportunityDetail/Index?noticeUID=CO1.NTC.7688696&amp;isFromPublicArea=True&amp;isModal=False" TargetMode="External"/><Relationship Id="rId151" Type="http://schemas.openxmlformats.org/officeDocument/2006/relationships/hyperlink" Target="https://community.secop.gov.co/Public/Tendering/OpportunityDetail/Index?noticeUID=CO1.NTC.7784937&amp;isFromPublicArea=True&amp;isModal=False" TargetMode="External"/><Relationship Id="rId389" Type="http://schemas.openxmlformats.org/officeDocument/2006/relationships/hyperlink" Target="https://community.secop.gov.co/Public/Tendering/OpportunityDetail/Index?noticeUID=CO1.NTC.8907713&amp;isFromPublicArea=True&amp;isModal=False" TargetMode="External"/><Relationship Id="rId193" Type="http://schemas.openxmlformats.org/officeDocument/2006/relationships/hyperlink" Target="https://community.secop.gov.co/Public/Tendering/OpportunityDetail/Index?noticeUID=CO1.NTC.8312861&amp;isFromPublicArea=True&amp;isModal=False" TargetMode="External"/><Relationship Id="rId207" Type="http://schemas.openxmlformats.org/officeDocument/2006/relationships/hyperlink" Target="https://community.secop.gov.co/Public/Tendering/ContractNoticePhases/View?PPI=CO1.PPI.40767641&amp;isFromPublicArea=True&amp;isModal=False" TargetMode="External"/><Relationship Id="rId249" Type="http://schemas.openxmlformats.org/officeDocument/2006/relationships/hyperlink" Target="https://community.secop.gov.co/Public/Tendering/OpportunityDetail/Index?noticeUID=CO1.NTC.8500661&amp;isFromPublicArea=True&amp;isModal=False" TargetMode="External"/><Relationship Id="rId414" Type="http://schemas.openxmlformats.org/officeDocument/2006/relationships/hyperlink" Target="https://community.secop.gov.co/Public/Tendering/OpportunityDetail/Index?noticeUID=CO1.NTC.8875799&amp;isFromPublicArea=True&amp;isModal=False" TargetMode="External"/><Relationship Id="rId13" Type="http://schemas.openxmlformats.org/officeDocument/2006/relationships/hyperlink" Target="https://community.secop.gov.co/Public/Tendering/OpportunityDetail/Index?noticeUID=CO1.NTC.8070486&amp;isFromPublicArea=True&amp;isModal=False" TargetMode="External"/><Relationship Id="rId109" Type="http://schemas.openxmlformats.org/officeDocument/2006/relationships/hyperlink" Target="https://community.secop.gov.co/Public/Tendering/OpportunityDetail/Index?noticeUID=CO1.NTC.8276008&amp;isFromPublicArea=True&amp;isModal=False" TargetMode="External"/><Relationship Id="rId260" Type="http://schemas.openxmlformats.org/officeDocument/2006/relationships/hyperlink" Target="https://community.secop.gov.co/Public/Tendering/OpportunityDetail/Index?noticeUID=CO1.NTC.7815340&amp;isFromPublicArea=True&amp;isModal=False" TargetMode="External"/><Relationship Id="rId316" Type="http://schemas.openxmlformats.org/officeDocument/2006/relationships/hyperlink" Target="https://community.secop.gov.co/Public/Tendering/OpportunityDetail/Index?noticeUID=CO1.NTC.7901786&amp;isFromPublicArea=True&amp;isModal=False" TargetMode="External"/><Relationship Id="rId55" Type="http://schemas.openxmlformats.org/officeDocument/2006/relationships/hyperlink" Target="https://community.secop.gov.co/Public/Tendering/OpportunityDetail/Index?noticeUID=CO1.NTC.7633880&amp;isFromPublicArea=True&amp;isModal=False" TargetMode="External"/><Relationship Id="rId97" Type="http://schemas.openxmlformats.org/officeDocument/2006/relationships/hyperlink" Target="https://community.secop.gov.co/Public/Tendering/OpportunityDetail/Index?noticeUID=CO1.NTC.7711365&amp;isFromPublicArea=True&amp;isModal=False" TargetMode="External"/><Relationship Id="rId120" Type="http://schemas.openxmlformats.org/officeDocument/2006/relationships/hyperlink" Target="https://community.secop.gov.co/Public/Tendering/OpportunityDetail/Index?noticeUID=CO1.NTC.7720176&amp;isFromPublicArea=True&amp;isModal=False" TargetMode="External"/><Relationship Id="rId358" Type="http://schemas.openxmlformats.org/officeDocument/2006/relationships/hyperlink" Target="https://community.secop.gov.co/Public/Tendering/OpportunityDetail/Index?noticeUID=CO1.NTC.8029898&amp;isFromPublicArea=True&amp;isModal=False" TargetMode="External"/><Relationship Id="rId162" Type="http://schemas.openxmlformats.org/officeDocument/2006/relationships/hyperlink" Target="https://community.secop.gov.co/Public/Tendering/OpportunityDetail/Index?noticeUID=CO1.NTC.7779398&amp;isFromPublicArea=True&amp;isModal=False" TargetMode="External"/><Relationship Id="rId218" Type="http://schemas.openxmlformats.org/officeDocument/2006/relationships/hyperlink" Target="https://community.secop.gov.co/Public/Tendering/OpportunityDetail/Index?noticeUID=CO1.NTC.8464235&amp;isFromPublicArea=True&amp;isModal=False" TargetMode="External"/><Relationship Id="rId425" Type="http://schemas.openxmlformats.org/officeDocument/2006/relationships/hyperlink" Target="https://community.secop.gov.co/Public/Tendering/OpportunityDetail/Index?noticeUID=CO1.NTC.9245428&amp;isFromPublicArea=True&amp;isModal=False" TargetMode="External"/><Relationship Id="rId271" Type="http://schemas.openxmlformats.org/officeDocument/2006/relationships/hyperlink" Target="https://community.secop.gov.co/Public/Tendering/OpportunityDetail/Index?noticeUID=CO1.NTC.7769547&amp;isFromPublicArea=True&amp;isModal=False" TargetMode="External"/><Relationship Id="rId24" Type="http://schemas.openxmlformats.org/officeDocument/2006/relationships/hyperlink" Target="https://community.secop.gov.co/Public/Tendering/OpportunityDetail/Index?noticeUID=CO1.NTC.8441722&amp;isFromPublicArea=True&amp;isModal=False" TargetMode="External"/><Relationship Id="rId66" Type="http://schemas.openxmlformats.org/officeDocument/2006/relationships/hyperlink" Target="https://community.secop.gov.co/Public/Tendering/OpportunityDetail/Index?noticeUID=CO1.NTC.8108272&amp;isFromPublicArea=True&amp;isModal=False" TargetMode="External"/><Relationship Id="rId131" Type="http://schemas.openxmlformats.org/officeDocument/2006/relationships/hyperlink" Target="https://community.secop.gov.co/Public/Tendering/OpportunityDetail/Index?noticeUID=CO1.NTC.8766621&amp;isFromPublicArea=True&amp;isModal=False" TargetMode="External"/><Relationship Id="rId327" Type="http://schemas.openxmlformats.org/officeDocument/2006/relationships/hyperlink" Target="https://community.secop.gov.co/Public/Tendering/OpportunityDetail/Index?noticeUID=CO1.NTC.7907078&amp;isFromPublicArea=True&amp;isModal=False" TargetMode="External"/><Relationship Id="rId369" Type="http://schemas.openxmlformats.org/officeDocument/2006/relationships/hyperlink" Target="https://community.secop.gov.co/Public/Tendering/OpportunityDetail/Index?noticeUID=CO1.NTC.8909539&amp;isFromPublicArea=True&amp;isModal=False" TargetMode="External"/><Relationship Id="rId173" Type="http://schemas.openxmlformats.org/officeDocument/2006/relationships/hyperlink" Target="https://community.secop.gov.co/Public/Tendering/OpportunityDetail/Index?noticeUID=CO1.NTC.7775774&amp;isFromPublicArea=True&amp;isModal=False" TargetMode="External"/><Relationship Id="rId229" Type="http://schemas.openxmlformats.org/officeDocument/2006/relationships/hyperlink" Target="https://community.secop.gov.co/Public/Tendering/OpportunityDetail/Index?noticeUID=CO1.NTC.8460427&amp;isFromPublicArea=True&amp;isModal=False" TargetMode="External"/><Relationship Id="rId380" Type="http://schemas.openxmlformats.org/officeDocument/2006/relationships/hyperlink" Target="https://community.secop.gov.co/Public/Tendering/OpportunityDetail/Index?noticeUID=CO1.NTC.8905003&amp;isFromPublicArea=True&amp;isModal=False" TargetMode="External"/><Relationship Id="rId240" Type="http://schemas.openxmlformats.org/officeDocument/2006/relationships/hyperlink" Target="https://community.secop.gov.co/Public/Tendering/OpportunityDetail/Index?noticeUID=CO1.NTC.8489529&amp;isFromPublicArea=True&amp;isModal=False" TargetMode="External"/><Relationship Id="rId35" Type="http://schemas.openxmlformats.org/officeDocument/2006/relationships/hyperlink" Target="https://community.secop.gov.co/Public/Tendering/OpportunityDetail/Index?noticeUID=CO1.NTC.8045355&amp;isFromPublicArea=True&amp;isModal=False" TargetMode="External"/><Relationship Id="rId77" Type="http://schemas.openxmlformats.org/officeDocument/2006/relationships/hyperlink" Target="https://community.secop.gov.co/Public/Tendering/OpportunityDetail/Index?noticeUID=CO1.NTC.8171687&amp;isFromPublicArea=True&amp;isModal=False" TargetMode="External"/><Relationship Id="rId100" Type="http://schemas.openxmlformats.org/officeDocument/2006/relationships/hyperlink" Target="https://community.secop.gov.co/Public/Tendering/OpportunityDetail/Index?noticeUID=CO1.NTC.7710975&amp;isFromPublicArea=True&amp;isModal=False" TargetMode="External"/><Relationship Id="rId282" Type="http://schemas.openxmlformats.org/officeDocument/2006/relationships/hyperlink" Target="https://community.secop.gov.co/Public/Tendering/OpportunityDetail/Index?noticeUID=CO1.NTC.7837651&amp;isFromPublicArea=True&amp;isModal=False" TargetMode="External"/><Relationship Id="rId338" Type="http://schemas.openxmlformats.org/officeDocument/2006/relationships/hyperlink" Target="https://community.secop.gov.co/Public/Tendering/OpportunityDetail/Index?noticeUID=CO1.NTC.7909021&amp;isFromPublicArea=True&amp;isModal=False" TargetMode="External"/><Relationship Id="rId8" Type="http://schemas.openxmlformats.org/officeDocument/2006/relationships/hyperlink" Target="https://community.secop.gov.co/Public/Tendering/OpportunityDetail/Index?noticeUID=CO1.NTC.8578088&amp;isFromPublicArea=True&amp;isModal=False4" TargetMode="External"/><Relationship Id="rId142" Type="http://schemas.openxmlformats.org/officeDocument/2006/relationships/hyperlink" Target="https://community.secop.gov.co/Public/Tendering/OpportunityDetail/Index?noticeUID=CO1.NTC.7768627&amp;isFromPublicArea=True&amp;isModal=False" TargetMode="External"/><Relationship Id="rId184" Type="http://schemas.openxmlformats.org/officeDocument/2006/relationships/hyperlink" Target="https://community.secop.gov.co/Public/Tendering/OpportunityDetail/Index?noticeUID=CO1.NTC.8304937&amp;isFromPublicArea=True&amp;isModal=False" TargetMode="External"/><Relationship Id="rId391" Type="http://schemas.openxmlformats.org/officeDocument/2006/relationships/hyperlink" Target="https://community.secop.gov.co/Public/Tendering/OpportunityDetail/Index?noticeUID=CO1.NTC.9352307&amp;isFromPublicArea=True&amp;isModal=False" TargetMode="External"/><Relationship Id="rId405" Type="http://schemas.openxmlformats.org/officeDocument/2006/relationships/hyperlink" Target="https://community.secop.gov.co/Public/Tendering/OpportunityDetail/Index?noticeUID=CO1.NTC.8808012&amp;isFromPublicArea=True&amp;isModal=False" TargetMode="External"/><Relationship Id="rId251" Type="http://schemas.openxmlformats.org/officeDocument/2006/relationships/hyperlink" Target="https://community.secop.gov.co/Public/Tendering/OpportunityDetail/Index?noticeUID=CO1.NTC.8521207&amp;isFromPublicArea=True&amp;isModal=False" TargetMode="External"/><Relationship Id="rId46" Type="http://schemas.openxmlformats.org/officeDocument/2006/relationships/hyperlink" Target="https://community.secop.gov.co/Public/Tendering/OpportunityDetail/Index?noticeUID=CO1.NTC.7589117&amp;isFromPublicArea=True&amp;isModal=False" TargetMode="External"/><Relationship Id="rId293" Type="http://schemas.openxmlformats.org/officeDocument/2006/relationships/hyperlink" Target="https://community.secop.gov.co/Public/Tendering/OpportunityDetail/Index?noticeUID=CO1.NTC.7711060&amp;isFromPublicArea=True&amp;isModal=False" TargetMode="External"/><Relationship Id="rId307" Type="http://schemas.openxmlformats.org/officeDocument/2006/relationships/hyperlink" Target="https://community.secop.gov.co/Public/Tendering/OpportunityDetail/Index?noticeUID=CO1.NTC.7711060&amp;isFromPublicArea=True&amp;isModal=False" TargetMode="External"/><Relationship Id="rId349" Type="http://schemas.openxmlformats.org/officeDocument/2006/relationships/hyperlink" Target="https://community.secop.gov.co/Public/Tendering/OpportunityDetail/Index?noticeUID=CO1.NTC.7929421&amp;isFromPublicArea=True&amp;isModal=False" TargetMode="External"/><Relationship Id="rId88" Type="http://schemas.openxmlformats.org/officeDocument/2006/relationships/hyperlink" Target="https://community.secop.gov.co/Public/Tendering/OpportunityDetail/Index?noticeUID=CO1.NTC.7688694&amp;isFromPublicArea=True&amp;isModal=False" TargetMode="External"/><Relationship Id="rId111" Type="http://schemas.openxmlformats.org/officeDocument/2006/relationships/hyperlink" Target="https://community.secop.gov.co/Public/Tendering/OpportunityDetail/Index?noticeUID=CO1.NTC.7715765&amp;isFromPublicArea=True&amp;isModal=False" TargetMode="External"/><Relationship Id="rId153" Type="http://schemas.openxmlformats.org/officeDocument/2006/relationships/hyperlink" Target="https://community.secop.gov.co/Public/Tendering/OpportunityDetail/Index?noticeUID=CO1.NTC.7769605&amp;isFromPublicArea=True&amp;isModal=False" TargetMode="External"/><Relationship Id="rId195" Type="http://schemas.openxmlformats.org/officeDocument/2006/relationships/hyperlink" Target="https://community.secop.gov.co/Public/Tendering/OpportunityDetail/Index?noticeUID=CO1.NTC.8340122&amp;isFromPublicArea=True&amp;isModal=False" TargetMode="External"/><Relationship Id="rId209" Type="http://schemas.openxmlformats.org/officeDocument/2006/relationships/hyperlink" Target="https://community.secop.gov.co/Public/Tendering/OpportunityDetail/Index?noticeUID=CO1.NTC.8464057&amp;isFromPublicArea=True&amp;isModal=False" TargetMode="External"/><Relationship Id="rId360" Type="http://schemas.openxmlformats.org/officeDocument/2006/relationships/hyperlink" Target="https://community.secop.gov.co/Public/Tendering/OpportunityDetail/Index?noticeUID=CO1.NTC.7986232&amp;isFromPublicArea=True&amp;isModal=False" TargetMode="External"/><Relationship Id="rId416" Type="http://schemas.openxmlformats.org/officeDocument/2006/relationships/hyperlink" Target="https://community.secop.gov.co/Public/Tendering/OpportunityDetail/Index?noticeUID=CO1.NTC.8866121&amp;isFromPublicArea=True&amp;isModal=False" TargetMode="External"/><Relationship Id="rId220" Type="http://schemas.openxmlformats.org/officeDocument/2006/relationships/hyperlink" Target="https://community.secop.gov.co/Public/Tendering/OpportunityDetail/Index?noticeUID=CO1.NTC.8451587&amp;isFromPublicArea=True&amp;isModal=False" TargetMode="External"/><Relationship Id="rId15" Type="http://schemas.openxmlformats.org/officeDocument/2006/relationships/hyperlink" Target="https://community.secop.gov.co/Public/Tendering/OpportunityDetail/Index?noticeUID=CO1.NTC.8339784&amp;isFromPublicArea=True&amp;isModal=False" TargetMode="External"/><Relationship Id="rId57" Type="http://schemas.openxmlformats.org/officeDocument/2006/relationships/hyperlink" Target="https://community.secop.gov.co/Public/Tendering/OpportunityDetail/Index?noticeUID=CO1.NTC.7633880&amp;isFromPublicArea=True&amp;isModal=False" TargetMode="External"/><Relationship Id="rId262" Type="http://schemas.openxmlformats.org/officeDocument/2006/relationships/hyperlink" Target="https://community.secop.gov.co/Public/Tendering/OpportunityDetail/Index?noticeUID=CO1.NTC.8521351&amp;isFromPublicArea=True&amp;isModal=False" TargetMode="External"/><Relationship Id="rId318" Type="http://schemas.openxmlformats.org/officeDocument/2006/relationships/hyperlink" Target="https://community.secop.gov.co/Public/Tendering/OpportunityDetail/Index?noticeUID=CO1.NTC.7902203&amp;isFromPublicArea=True&amp;isModal=False" TargetMode="External"/><Relationship Id="rId99" Type="http://schemas.openxmlformats.org/officeDocument/2006/relationships/hyperlink" Target="https://community.secop.gov.co/Public/Tendering/OpportunityDetail/Index?noticeUID=CO1.NTC.7710858&amp;isFromPublicArea=True&amp;isModal=False" TargetMode="External"/><Relationship Id="rId122" Type="http://schemas.openxmlformats.org/officeDocument/2006/relationships/hyperlink" Target="https://community.secop.gov.co/Public/Tendering/OpportunityDetail/Index?noticeUID=CO1.NTC.7728221&amp;isFromPublicArea=True&amp;isModal=False" TargetMode="External"/><Relationship Id="rId164" Type="http://schemas.openxmlformats.org/officeDocument/2006/relationships/hyperlink" Target="https://community.secop.gov.co/Public/Tendering/OpportunityDetail/Index?noticeUID=CO1.NTC.7794028&amp;isFromPublicArea=True&amp;isModal=False" TargetMode="External"/><Relationship Id="rId371" Type="http://schemas.openxmlformats.org/officeDocument/2006/relationships/hyperlink" Target="https://community.secop.gov.co/Public/Tendering/OpportunityDetail/Index?noticeUID=CO1.NTC.8808012&amp;isFromPublicArea=True&amp;isModal=False" TargetMode="External"/><Relationship Id="rId427" Type="http://schemas.openxmlformats.org/officeDocument/2006/relationships/hyperlink" Target="https://community.secop.gov.co/Public/Tendering/OpportunityDetail/Index?noticeUID=CO1.NTC.7524848&amp;isFromPublicArea=True&amp;isModal=False" TargetMode="External"/><Relationship Id="rId26" Type="http://schemas.openxmlformats.org/officeDocument/2006/relationships/hyperlink" Target="https://community.secop.gov.co/Public/Tendering/OpportunityDetail/Index?noticeUID=CO1.NTC.7993249&amp;isFromPublicArea=True&amp;isModal=False" TargetMode="External"/><Relationship Id="rId231" Type="http://schemas.openxmlformats.org/officeDocument/2006/relationships/hyperlink" Target="https://community.secop.gov.co/Public/Tendering/OpportunityDetail/Index?noticeUID=CO1.NTC.8470264&amp;isFromPublicArea=True&amp;isModal=False" TargetMode="External"/><Relationship Id="rId273" Type="http://schemas.openxmlformats.org/officeDocument/2006/relationships/hyperlink" Target="https://community.secop.gov.co/Public/Tendering/OpportunityDetail/Index?noticeUID=CO1.NTC.7769547&amp;isFromPublicArea=True&amp;isModal=False" TargetMode="External"/><Relationship Id="rId329" Type="http://schemas.openxmlformats.org/officeDocument/2006/relationships/hyperlink" Target="https://community.secop.gov.co/Public/Tendering/OpportunityDetail/Index?noticeUID=CO1.NTC.7912581&amp;isFromPublicArea=True&amp;isModal=False" TargetMode="External"/><Relationship Id="rId68" Type="http://schemas.openxmlformats.org/officeDocument/2006/relationships/hyperlink" Target="https://community.secop.gov.co/Public/Tendering/OpportunityDetail/Index?noticeUID=CO1.NTC.8105395&amp;isFromPublicArea=True&amp;isModal=False" TargetMode="External"/><Relationship Id="rId133" Type="http://schemas.openxmlformats.org/officeDocument/2006/relationships/hyperlink" Target="https://community.secop.gov.co/Public/Tendering/OpportunityDetail/Index?noticeUID=CO1.NTC.9045857&amp;isFromPublicArea=True&amp;isModal=False" TargetMode="External"/><Relationship Id="rId175" Type="http://schemas.openxmlformats.org/officeDocument/2006/relationships/hyperlink" Target="https://community.secop.gov.co/Public/Tendering/OpportunityDetail/Index?noticeUID=CO1.NTC.7711060&amp;isFromPublicArea=True&amp;isModal=False" TargetMode="External"/><Relationship Id="rId340" Type="http://schemas.openxmlformats.org/officeDocument/2006/relationships/hyperlink" Target="https://community.secop.gov.co/Public/Tendering/OpportunityDetail/Index?noticeUID=CO1.NTC.7912608&amp;isFromPublicArea=True&amp;isModal=False" TargetMode="External"/><Relationship Id="rId200" Type="http://schemas.openxmlformats.org/officeDocument/2006/relationships/hyperlink" Target="https://community.secop.gov.co/Public/Tendering/OpportunityDetail/Index?noticeUID=CO1.NTC.8360436&amp;isFromPublicArea=True&amp;isModal=False" TargetMode="External"/><Relationship Id="rId382" Type="http://schemas.openxmlformats.org/officeDocument/2006/relationships/hyperlink" Target="https://community.secop.gov.co/Public/Tendering/OpportunityDetail/Index?noticeUID=CO1.NTC.8904901&amp;isFromPublicArea=True&amp;isModal=False" TargetMode="External"/><Relationship Id="rId242" Type="http://schemas.openxmlformats.org/officeDocument/2006/relationships/hyperlink" Target="https://community.secop.gov.co/Public/Tendering/OpportunityDetail/Index?noticeUID=CO1.NTC.9252193&amp;isFromPublicArea=True&amp;isModal=False" TargetMode="External"/><Relationship Id="rId284" Type="http://schemas.openxmlformats.org/officeDocument/2006/relationships/hyperlink" Target="https://community.secop.gov.co/Public/Tendering/OpportunityDetail/Index?noticeUID=CO1.NTC.7826708&amp;isFromPublicArea=True&amp;isModal=False" TargetMode="External"/><Relationship Id="rId37" Type="http://schemas.openxmlformats.org/officeDocument/2006/relationships/hyperlink" Target="https://community.secop.gov.co/Public/Tendering/OpportunityDetail/Index?noticeUID=CO1.NTC.8032496&amp;isFromPublicArea=True&amp;isModal=False" TargetMode="External"/><Relationship Id="rId79" Type="http://schemas.openxmlformats.org/officeDocument/2006/relationships/hyperlink" Target="https://community.secop.gov.co/Public/Tendering/OpportunityDetail/Index?noticeUID=CO1.NTC.8173849&amp;isFromPublicArea=True&amp;isModal=False" TargetMode="External"/><Relationship Id="rId102" Type="http://schemas.openxmlformats.org/officeDocument/2006/relationships/hyperlink" Target="https://community.secop.gov.co/Public/Tendering/OpportunityDetail/Index?noticeUID=CO1.NTC.7743816&amp;isFromPublicArea=True&amp;isModal=False" TargetMode="External"/><Relationship Id="rId144" Type="http://schemas.openxmlformats.org/officeDocument/2006/relationships/hyperlink" Target="https://community.secop.gov.co/Public/Tendering/OpportunityDetail/Index?noticeUID=CO1.NTC.9166167&amp;isFromPublicArea=True&amp;isModal=False" TargetMode="External"/><Relationship Id="rId90" Type="http://schemas.openxmlformats.org/officeDocument/2006/relationships/hyperlink" Target="https://community.secop.gov.co/Public/Tendering/OpportunityDetail/Index?noticeUID=CO1.NTC.7676419&amp;isFromPublicArea=True&amp;isModal=False" TargetMode="External"/><Relationship Id="rId186" Type="http://schemas.openxmlformats.org/officeDocument/2006/relationships/hyperlink" Target="https://community.secop.gov.co/Public/Tendering/OpportunityDetail/Index?noticeUID=CO1.NTC.8324068&amp;isFromPublicArea=True&amp;isModal=False" TargetMode="External"/><Relationship Id="rId351" Type="http://schemas.openxmlformats.org/officeDocument/2006/relationships/hyperlink" Target="https://community.secop.gov.co/Public/Tendering/OpportunityDetail/Index?noticeUID=CO1.NTC.7883443&amp;isFromPublicArea=True&amp;isModal=False" TargetMode="External"/><Relationship Id="rId393" Type="http://schemas.openxmlformats.org/officeDocument/2006/relationships/hyperlink" Target="https://community.secop.gov.co/Public/Tendering/OpportunityDetail/Index?noticeUID=CO1.NTC.8816781&amp;isFromPublicArea=True&amp;isModal=False" TargetMode="External"/><Relationship Id="rId407" Type="http://schemas.openxmlformats.org/officeDocument/2006/relationships/hyperlink" Target="https://community.secop.gov.co/Public/Tendering/OpportunityDetail/Index?noticeUID=CO1.NTC.7771680&amp;isFromPublicArea=True&amp;isModal=False" TargetMode="External"/><Relationship Id="rId211" Type="http://schemas.openxmlformats.org/officeDocument/2006/relationships/hyperlink" Target="https://community.secop.gov.co/Public/Tendering/OpportunityDetail/Index?noticeUID=CO1.NTC.8451591&amp;isFromPublicArea=True&amp;isModal=False" TargetMode="External"/><Relationship Id="rId253" Type="http://schemas.openxmlformats.org/officeDocument/2006/relationships/hyperlink" Target="https://community.secop.gov.co/Public/Tendering/OpportunityDetail/Index?noticeUID=CO1.NTC.8534883&amp;isFromPublicArea=True&amp;isModal=False" TargetMode="External"/><Relationship Id="rId295" Type="http://schemas.openxmlformats.org/officeDocument/2006/relationships/hyperlink" Target="https://community.secop.gov.co/Public/Tendering/OpportunityDetail/Index?noticeUID=CO1.NTC.7863197&amp;isFromPublicArea=True&amp;isModal=False" TargetMode="External"/><Relationship Id="rId309" Type="http://schemas.openxmlformats.org/officeDocument/2006/relationships/hyperlink" Target="https://community.secop.gov.co/Public/Tendering/OpportunityDetail/Index?noticeUID=CO1.NTC.7769547&amp;isFromPublicArea=True&amp;isModal=False" TargetMode="External"/><Relationship Id="rId48" Type="http://schemas.openxmlformats.org/officeDocument/2006/relationships/hyperlink" Target="https://community.secop.gov.co/Public/Tendering/OpportunityDetail/Index?noticeUID=CO1.NTC.7616132&amp;isFromPublicArea=True&amp;isModal=False" TargetMode="External"/><Relationship Id="rId113" Type="http://schemas.openxmlformats.org/officeDocument/2006/relationships/hyperlink" Target="https://community.secop.gov.co/Public/Tendering/OpportunityDetail/Index?noticeUID=CO1.NTC.7799966&amp;isFromPublicArea=True&amp;isModal=False" TargetMode="External"/><Relationship Id="rId320" Type="http://schemas.openxmlformats.org/officeDocument/2006/relationships/hyperlink" Target="https://community.secop.gov.co/Public/Tendering/OpportunityDetail/Index?noticeUID=CO1.NTC.7711060&amp;isFromPublicArea=True&amp;isModal=False" TargetMode="External"/><Relationship Id="rId155" Type="http://schemas.openxmlformats.org/officeDocument/2006/relationships/hyperlink" Target="https://community.secop.gov.co/Public/Tendering/OpportunityDetail/Index?noticeUID=CO1.NTC.7796419&amp;isFromPublicArea=True&amp;isModal=False" TargetMode="External"/><Relationship Id="rId197" Type="http://schemas.openxmlformats.org/officeDocument/2006/relationships/hyperlink" Target="https://community.secop.gov.co/Public/Tendering/OpportunityDetail/Index?noticeUID=CO1.NTC.8338252&amp;isFromPublicArea=True&amp;isModal=False" TargetMode="External"/><Relationship Id="rId362" Type="http://schemas.openxmlformats.org/officeDocument/2006/relationships/hyperlink" Target="https://community.secop.gov.co/Public/Tendering/OpportunityDetail/Index?noticeUID=CO1.NTC.8906411&amp;isFromPublicArea=True&amp;isModal=False" TargetMode="External"/><Relationship Id="rId418" Type="http://schemas.openxmlformats.org/officeDocument/2006/relationships/hyperlink" Target="https://community.secop.gov.co/Public/Tendering/OpportunityDetail/Index?noticeUID=CO1.NTC.8856343&amp;isFromPublicArea=True&amp;isModal=False" TargetMode="External"/><Relationship Id="rId222" Type="http://schemas.openxmlformats.org/officeDocument/2006/relationships/hyperlink" Target="https://community.secop.gov.co/Public/Tendering/OpportunityDetail/Index?noticeUID=CO1.NTC.8488879&amp;isFromPublicArea=True&amp;isModal=False" TargetMode="External"/><Relationship Id="rId264" Type="http://schemas.openxmlformats.org/officeDocument/2006/relationships/hyperlink" Target="https://community.secop.gov.co/Public/Tendering/OpportunityDetail/Index?noticeUID=CO1.NTC.8523746&amp;isFromPublicArea=True&amp;isModal=False" TargetMode="External"/><Relationship Id="rId17" Type="http://schemas.openxmlformats.org/officeDocument/2006/relationships/hyperlink" Target="https://community.secop.gov.co/Public/Tendering/OpportunityDetail/Index?noticeUID=CO1.NTC.8421708&amp;isFromPublicArea=True&amp;isModal=False" TargetMode="External"/><Relationship Id="rId59" Type="http://schemas.openxmlformats.org/officeDocument/2006/relationships/hyperlink" Target="https://community.secop.gov.co/Public/Tendering/OpportunityDetail/Index?noticeUID=CO1.NTC.7662171&amp;isFromPublicArea=True&amp;isModal=False" TargetMode="External"/><Relationship Id="rId124" Type="http://schemas.openxmlformats.org/officeDocument/2006/relationships/hyperlink" Target="https://community.secop.gov.co/Public/Tendering/OpportunityDetail/Index?noticeUID=CO1.NTC.7775774&amp;isFromPublicArea=True&amp;isModal=False" TargetMode="External"/><Relationship Id="rId70" Type="http://schemas.openxmlformats.org/officeDocument/2006/relationships/hyperlink" Target="https://community.secop.gov.co/Public/Tendering/OpportunityDetail/Index?noticeUID=CO1.NTC.8157461&amp;isFromPublicArea=True&amp;isModal=False" TargetMode="External"/><Relationship Id="rId166" Type="http://schemas.openxmlformats.org/officeDocument/2006/relationships/hyperlink" Target="https://community.secop.gov.co/Public/Tendering/OpportunityDetail/Index?noticeUID=CO1.NTC.7914956&amp;isFromPublicArea=True&amp;isModal=False" TargetMode="External"/><Relationship Id="rId331" Type="http://schemas.openxmlformats.org/officeDocument/2006/relationships/hyperlink" Target="https://community.secop.gov.co/Public/Tendering/OpportunityDetail/Index?noticeUID=CO1.NTC.7912166&amp;isFromPublicArea=True&amp;isModal=False" TargetMode="External"/><Relationship Id="rId373" Type="http://schemas.openxmlformats.org/officeDocument/2006/relationships/hyperlink" Target="https://community.secop.gov.co/Public/Tendering/OpportunityDetail/Index?noticeUID=CO1.NTC.8808012&amp;isFromPublicArea=True&amp;isModal=False" TargetMode="External"/><Relationship Id="rId429" Type="http://schemas.openxmlformats.org/officeDocument/2006/relationships/hyperlink" Target="https://community.secop.gov.co/Public/Tendering/OpportunityDetail/Index?noticeUID=CO1.NTC.8520886&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6AAA2-486A-CE4F-9922-0ECDD479C0EB}">
  <dimension ref="A3:O575"/>
  <sheetViews>
    <sheetView tabSelected="1" topLeftCell="F1" zoomScaleNormal="100" workbookViewId="0">
      <pane ySplit="8" topLeftCell="A9" activePane="bottomLeft" state="frozen"/>
      <selection pane="bottomLeft" activeCell="L125" sqref="A3:O576"/>
    </sheetView>
  </sheetViews>
  <sheetFormatPr baseColWidth="10" defaultColWidth="10.83203125" defaultRowHeight="16" x14ac:dyDescent="0.2"/>
  <cols>
    <col min="1" max="1" width="10.83203125" style="2"/>
    <col min="2" max="2" width="15.1640625" style="2" customWidth="1"/>
    <col min="3" max="3" width="34.5" style="3" bestFit="1" customWidth="1"/>
    <col min="4" max="4" width="69.5" style="2" bestFit="1" customWidth="1"/>
    <col min="5" max="5" width="66.6640625" style="2" customWidth="1"/>
    <col min="6" max="6" width="12.6640625" style="3" customWidth="1"/>
    <col min="7" max="7" width="18.6640625" style="3" bestFit="1" customWidth="1"/>
    <col min="8" max="8" width="21.83203125" style="2" customWidth="1"/>
    <col min="9" max="9" width="27.83203125" style="4" bestFit="1" customWidth="1"/>
    <col min="10" max="10" width="20.6640625" style="4" bestFit="1" customWidth="1"/>
    <col min="11" max="11" width="29.1640625" style="4" bestFit="1" customWidth="1"/>
    <col min="12" max="14" width="29.1640625" style="4" customWidth="1"/>
    <col min="15" max="15" width="37.1640625" style="2" bestFit="1" customWidth="1"/>
    <col min="16" max="16384" width="10.83203125" style="2"/>
  </cols>
  <sheetData>
    <row r="3" spans="2:15" x14ac:dyDescent="0.2">
      <c r="B3" s="16" t="s">
        <v>0</v>
      </c>
      <c r="C3" s="16"/>
      <c r="D3" s="16"/>
      <c r="E3" s="16"/>
      <c r="F3" s="16"/>
      <c r="G3" s="16"/>
      <c r="H3" s="16"/>
      <c r="I3" s="16"/>
      <c r="J3" s="16"/>
      <c r="K3" s="17"/>
      <c r="L3" s="17"/>
      <c r="M3" s="17"/>
      <c r="N3" s="17"/>
      <c r="O3" s="16"/>
    </row>
    <row r="4" spans="2:15" x14ac:dyDescent="0.2">
      <c r="B4" s="16" t="s">
        <v>1</v>
      </c>
      <c r="C4" s="16"/>
      <c r="D4" s="16"/>
      <c r="E4" s="16"/>
      <c r="F4" s="16"/>
      <c r="G4" s="16"/>
      <c r="H4" s="16"/>
      <c r="I4" s="16"/>
      <c r="J4" s="16"/>
      <c r="K4" s="17"/>
      <c r="L4" s="17"/>
      <c r="M4" s="17"/>
      <c r="N4" s="17"/>
      <c r="O4" s="16"/>
    </row>
    <row r="5" spans="2:15" x14ac:dyDescent="0.2">
      <c r="B5" s="16" t="s">
        <v>2</v>
      </c>
      <c r="C5" s="16"/>
      <c r="D5" s="16"/>
      <c r="E5" s="16"/>
      <c r="F5" s="16"/>
      <c r="G5" s="16"/>
      <c r="H5" s="16"/>
      <c r="I5" s="16"/>
      <c r="J5" s="16"/>
      <c r="K5" s="17"/>
      <c r="L5" s="17"/>
      <c r="M5" s="17"/>
      <c r="N5" s="17"/>
      <c r="O5" s="16"/>
    </row>
    <row r="6" spans="2:15" x14ac:dyDescent="0.2">
      <c r="B6" s="6"/>
      <c r="C6" s="6"/>
      <c r="D6" s="6"/>
      <c r="E6" s="6"/>
      <c r="F6" s="6"/>
      <c r="G6" s="6"/>
      <c r="H6" s="6"/>
      <c r="I6" s="6"/>
      <c r="J6" s="6"/>
      <c r="K6" s="7"/>
      <c r="L6" s="7"/>
      <c r="M6" s="7"/>
      <c r="N6" s="7"/>
      <c r="O6" s="6"/>
    </row>
    <row r="7" spans="2:15" x14ac:dyDescent="0.2">
      <c r="I7" s="18"/>
      <c r="J7" s="18"/>
      <c r="K7" s="18"/>
      <c r="L7" s="31"/>
      <c r="M7" s="31"/>
      <c r="N7" s="31"/>
    </row>
    <row r="8" spans="2:15" ht="34" x14ac:dyDescent="0.2">
      <c r="B8" s="8" t="s">
        <v>3</v>
      </c>
      <c r="C8" s="8" t="s">
        <v>4</v>
      </c>
      <c r="D8" s="8" t="s">
        <v>5</v>
      </c>
      <c r="E8" s="8" t="s">
        <v>6</v>
      </c>
      <c r="F8" s="8" t="s">
        <v>2200</v>
      </c>
      <c r="G8" s="8" t="s">
        <v>2201</v>
      </c>
      <c r="H8" s="8" t="s">
        <v>7</v>
      </c>
      <c r="I8" s="9" t="s">
        <v>2202</v>
      </c>
      <c r="J8" s="9" t="s">
        <v>2203</v>
      </c>
      <c r="K8" s="9" t="s">
        <v>2204</v>
      </c>
      <c r="L8" s="32" t="s">
        <v>2205</v>
      </c>
      <c r="M8" s="32" t="s">
        <v>2206</v>
      </c>
      <c r="N8" s="32" t="s">
        <v>2207</v>
      </c>
      <c r="O8" s="8" t="s">
        <v>8</v>
      </c>
    </row>
    <row r="9" spans="2:15" x14ac:dyDescent="0.2">
      <c r="B9" s="20" t="s">
        <v>9</v>
      </c>
      <c r="C9" s="10" t="s">
        <v>10</v>
      </c>
      <c r="D9" s="11" t="s">
        <v>11</v>
      </c>
      <c r="E9" s="11" t="s">
        <v>12</v>
      </c>
      <c r="F9" s="10" t="s">
        <v>13</v>
      </c>
      <c r="G9" s="10" t="s">
        <v>14</v>
      </c>
      <c r="H9" s="11" t="s">
        <v>15</v>
      </c>
      <c r="I9" s="12">
        <v>45694</v>
      </c>
      <c r="J9" s="12">
        <v>45699</v>
      </c>
      <c r="K9" s="12">
        <v>46032</v>
      </c>
      <c r="L9" s="33">
        <v>11</v>
      </c>
      <c r="M9" s="33">
        <v>0</v>
      </c>
      <c r="N9" s="33">
        <f>+L9*30+M9</f>
        <v>330</v>
      </c>
      <c r="O9" s="13">
        <v>93500000</v>
      </c>
    </row>
    <row r="10" spans="2:15" x14ac:dyDescent="0.2">
      <c r="B10" s="20" t="s">
        <v>16</v>
      </c>
      <c r="C10" s="10" t="s">
        <v>17</v>
      </c>
      <c r="D10" s="11" t="s">
        <v>18</v>
      </c>
      <c r="E10" s="11" t="s">
        <v>19</v>
      </c>
      <c r="F10" s="10" t="s">
        <v>13</v>
      </c>
      <c r="G10" s="10" t="s">
        <v>20</v>
      </c>
      <c r="H10" s="11" t="s">
        <v>21</v>
      </c>
      <c r="I10" s="12">
        <v>45698</v>
      </c>
      <c r="J10" s="12">
        <v>45699</v>
      </c>
      <c r="K10" s="12">
        <v>45818</v>
      </c>
      <c r="L10" s="33">
        <v>4</v>
      </c>
      <c r="M10" s="33">
        <v>0</v>
      </c>
      <c r="N10" s="33">
        <f t="shared" ref="N10:N73" si="0">+L10*30+M10</f>
        <v>120</v>
      </c>
      <c r="O10" s="13">
        <v>14000000</v>
      </c>
    </row>
    <row r="11" spans="2:15" x14ac:dyDescent="0.2">
      <c r="B11" s="20" t="s">
        <v>22</v>
      </c>
      <c r="C11" s="10" t="s">
        <v>23</v>
      </c>
      <c r="D11" s="11" t="s">
        <v>11</v>
      </c>
      <c r="E11" s="11" t="s">
        <v>24</v>
      </c>
      <c r="F11" s="10" t="s">
        <v>13</v>
      </c>
      <c r="G11" s="10" t="s">
        <v>25</v>
      </c>
      <c r="H11" s="11" t="s">
        <v>26</v>
      </c>
      <c r="I11" s="12">
        <v>45694</v>
      </c>
      <c r="J11" s="12">
        <v>45699</v>
      </c>
      <c r="K11" s="12">
        <v>46032</v>
      </c>
      <c r="L11" s="33">
        <v>11</v>
      </c>
      <c r="M11" s="33">
        <v>0</v>
      </c>
      <c r="N11" s="33">
        <f t="shared" si="0"/>
        <v>330</v>
      </c>
      <c r="O11" s="13">
        <v>54098000</v>
      </c>
    </row>
    <row r="12" spans="2:15" x14ac:dyDescent="0.2">
      <c r="B12" s="20" t="s">
        <v>27</v>
      </c>
      <c r="C12" s="10" t="s">
        <v>28</v>
      </c>
      <c r="D12" s="11" t="s">
        <v>18</v>
      </c>
      <c r="E12" s="11" t="s">
        <v>29</v>
      </c>
      <c r="F12" s="10" t="s">
        <v>13</v>
      </c>
      <c r="G12" s="10" t="s">
        <v>30</v>
      </c>
      <c r="H12" s="11" t="s">
        <v>31</v>
      </c>
      <c r="I12" s="12">
        <v>45701</v>
      </c>
      <c r="J12" s="12">
        <v>45705</v>
      </c>
      <c r="K12" s="12">
        <v>46038</v>
      </c>
      <c r="L12" s="33">
        <v>11</v>
      </c>
      <c r="M12" s="33">
        <v>0</v>
      </c>
      <c r="N12" s="33">
        <f t="shared" si="0"/>
        <v>330</v>
      </c>
      <c r="O12" s="13">
        <v>50754000</v>
      </c>
    </row>
    <row r="13" spans="2:15" x14ac:dyDescent="0.2">
      <c r="B13" s="20" t="s">
        <v>32</v>
      </c>
      <c r="C13" s="10" t="s">
        <v>33</v>
      </c>
      <c r="D13" s="11" t="s">
        <v>11</v>
      </c>
      <c r="E13" s="11" t="s">
        <v>34</v>
      </c>
      <c r="F13" s="10" t="s">
        <v>13</v>
      </c>
      <c r="G13" s="10" t="s">
        <v>35</v>
      </c>
      <c r="H13" s="11" t="s">
        <v>36</v>
      </c>
      <c r="I13" s="12">
        <v>45699</v>
      </c>
      <c r="J13" s="12">
        <v>45699</v>
      </c>
      <c r="K13" s="12">
        <v>45818</v>
      </c>
      <c r="L13" s="33">
        <v>4</v>
      </c>
      <c r="M13" s="33">
        <v>0</v>
      </c>
      <c r="N13" s="33">
        <f t="shared" si="0"/>
        <v>120</v>
      </c>
      <c r="O13" s="13">
        <v>38300000</v>
      </c>
    </row>
    <row r="14" spans="2:15" x14ac:dyDescent="0.2">
      <c r="B14" s="20" t="s">
        <v>2186</v>
      </c>
      <c r="C14" s="10" t="s">
        <v>2183</v>
      </c>
      <c r="D14" s="11" t="s">
        <v>2187</v>
      </c>
      <c r="E14" s="11" t="s">
        <v>2188</v>
      </c>
      <c r="F14" s="10" t="s">
        <v>299</v>
      </c>
      <c r="G14" s="10">
        <v>899999282</v>
      </c>
      <c r="H14" s="11" t="s">
        <v>2185</v>
      </c>
      <c r="I14" s="12">
        <v>45694</v>
      </c>
      <c r="J14" s="12">
        <v>45709</v>
      </c>
      <c r="K14" s="12">
        <v>46752</v>
      </c>
      <c r="L14" s="33">
        <v>25</v>
      </c>
      <c r="M14" s="33">
        <v>0</v>
      </c>
      <c r="N14" s="33">
        <f t="shared" si="0"/>
        <v>750</v>
      </c>
      <c r="O14" s="13">
        <v>0</v>
      </c>
    </row>
    <row r="15" spans="2:15" x14ac:dyDescent="0.2">
      <c r="B15" s="20" t="s">
        <v>37</v>
      </c>
      <c r="C15" s="10" t="s">
        <v>38</v>
      </c>
      <c r="D15" s="11" t="s">
        <v>11</v>
      </c>
      <c r="E15" s="11" t="s">
        <v>39</v>
      </c>
      <c r="F15" s="10" t="s">
        <v>13</v>
      </c>
      <c r="G15" s="10" t="s">
        <v>40</v>
      </c>
      <c r="H15" s="11" t="s">
        <v>41</v>
      </c>
      <c r="I15" s="12">
        <v>45701</v>
      </c>
      <c r="J15" s="12">
        <v>45707</v>
      </c>
      <c r="K15" s="12">
        <v>45826</v>
      </c>
      <c r="L15" s="33">
        <v>4</v>
      </c>
      <c r="M15" s="33">
        <v>0</v>
      </c>
      <c r="N15" s="33">
        <f t="shared" si="0"/>
        <v>120</v>
      </c>
      <c r="O15" s="13">
        <v>22544000</v>
      </c>
    </row>
    <row r="16" spans="2:15" x14ac:dyDescent="0.2">
      <c r="B16" s="20" t="s">
        <v>42</v>
      </c>
      <c r="C16" s="10" t="s">
        <v>43</v>
      </c>
      <c r="D16" s="11" t="s">
        <v>11</v>
      </c>
      <c r="E16" s="11" t="s">
        <v>44</v>
      </c>
      <c r="F16" s="10" t="s">
        <v>13</v>
      </c>
      <c r="G16" s="10" t="s">
        <v>45</v>
      </c>
      <c r="H16" s="11" t="s">
        <v>46</v>
      </c>
      <c r="I16" s="12">
        <v>45705</v>
      </c>
      <c r="J16" s="12">
        <v>45706</v>
      </c>
      <c r="K16" s="12">
        <v>45825</v>
      </c>
      <c r="L16" s="33">
        <v>4</v>
      </c>
      <c r="M16" s="33">
        <v>0</v>
      </c>
      <c r="N16" s="33">
        <f t="shared" si="0"/>
        <v>120</v>
      </c>
      <c r="O16" s="13">
        <v>22544000</v>
      </c>
    </row>
    <row r="17" spans="2:15" x14ac:dyDescent="0.2">
      <c r="B17" s="20" t="s">
        <v>42</v>
      </c>
      <c r="C17" s="10" t="s">
        <v>47</v>
      </c>
      <c r="D17" s="11" t="s">
        <v>11</v>
      </c>
      <c r="E17" s="11" t="s">
        <v>48</v>
      </c>
      <c r="F17" s="10" t="s">
        <v>13</v>
      </c>
      <c r="G17" s="10" t="s">
        <v>49</v>
      </c>
      <c r="H17" s="11" t="s">
        <v>46</v>
      </c>
      <c r="I17" s="12">
        <v>45715</v>
      </c>
      <c r="J17" s="12">
        <v>45719</v>
      </c>
      <c r="K17" s="12">
        <v>45840</v>
      </c>
      <c r="L17" s="33">
        <v>4</v>
      </c>
      <c r="M17" s="33">
        <v>0</v>
      </c>
      <c r="N17" s="33">
        <f t="shared" si="0"/>
        <v>120</v>
      </c>
      <c r="O17" s="13">
        <v>22544000</v>
      </c>
    </row>
    <row r="18" spans="2:15" x14ac:dyDescent="0.2">
      <c r="B18" s="20" t="s">
        <v>50</v>
      </c>
      <c r="C18" s="10" t="s">
        <v>51</v>
      </c>
      <c r="D18" s="11" t="s">
        <v>18</v>
      </c>
      <c r="E18" s="11" t="s">
        <v>52</v>
      </c>
      <c r="F18" s="10" t="s">
        <v>13</v>
      </c>
      <c r="G18" s="10" t="s">
        <v>53</v>
      </c>
      <c r="H18" s="11" t="s">
        <v>54</v>
      </c>
      <c r="I18" s="12">
        <v>45707</v>
      </c>
      <c r="J18" s="12">
        <v>45708</v>
      </c>
      <c r="K18" s="12">
        <v>45827</v>
      </c>
      <c r="L18" s="33">
        <v>4</v>
      </c>
      <c r="M18" s="33">
        <v>0</v>
      </c>
      <c r="N18" s="33">
        <f t="shared" si="0"/>
        <v>120</v>
      </c>
      <c r="O18" s="13">
        <v>14000000</v>
      </c>
    </row>
    <row r="19" spans="2:15" x14ac:dyDescent="0.2">
      <c r="B19" s="20" t="s">
        <v>55</v>
      </c>
      <c r="C19" s="10" t="s">
        <v>56</v>
      </c>
      <c r="D19" s="11" t="s">
        <v>18</v>
      </c>
      <c r="E19" s="11" t="s">
        <v>57</v>
      </c>
      <c r="F19" s="10" t="s">
        <v>13</v>
      </c>
      <c r="G19" s="10" t="s">
        <v>58</v>
      </c>
      <c r="H19" s="11" t="s">
        <v>59</v>
      </c>
      <c r="I19" s="12">
        <v>45706</v>
      </c>
      <c r="J19" s="12">
        <v>45708</v>
      </c>
      <c r="K19" s="12">
        <v>45827</v>
      </c>
      <c r="L19" s="33">
        <v>4</v>
      </c>
      <c r="M19" s="33">
        <v>0</v>
      </c>
      <c r="N19" s="33">
        <f t="shared" si="0"/>
        <v>120</v>
      </c>
      <c r="O19" s="13">
        <v>14000000</v>
      </c>
    </row>
    <row r="20" spans="2:15" x14ac:dyDescent="0.2">
      <c r="B20" s="20" t="s">
        <v>60</v>
      </c>
      <c r="C20" s="10" t="s">
        <v>61</v>
      </c>
      <c r="D20" s="11" t="s">
        <v>18</v>
      </c>
      <c r="E20" s="11" t="s">
        <v>62</v>
      </c>
      <c r="F20" s="10" t="s">
        <v>13</v>
      </c>
      <c r="G20" s="10" t="s">
        <v>63</v>
      </c>
      <c r="H20" s="11" t="s">
        <v>64</v>
      </c>
      <c r="I20" s="12">
        <v>45702</v>
      </c>
      <c r="J20" s="12">
        <v>45707</v>
      </c>
      <c r="K20" s="12">
        <v>45816</v>
      </c>
      <c r="L20" s="33">
        <v>4</v>
      </c>
      <c r="M20" s="33">
        <v>0</v>
      </c>
      <c r="N20" s="33">
        <f t="shared" si="0"/>
        <v>120</v>
      </c>
      <c r="O20" s="13">
        <v>15400000</v>
      </c>
    </row>
    <row r="21" spans="2:15" x14ac:dyDescent="0.2">
      <c r="B21" s="20" t="s">
        <v>65</v>
      </c>
      <c r="C21" s="10" t="s">
        <v>66</v>
      </c>
      <c r="D21" s="11" t="s">
        <v>18</v>
      </c>
      <c r="E21" s="11" t="s">
        <v>67</v>
      </c>
      <c r="F21" s="10" t="s">
        <v>13</v>
      </c>
      <c r="G21" s="10" t="s">
        <v>68</v>
      </c>
      <c r="H21" s="11" t="s">
        <v>69</v>
      </c>
      <c r="I21" s="12">
        <v>45733</v>
      </c>
      <c r="J21" s="12">
        <v>45748</v>
      </c>
      <c r="K21" s="12">
        <v>45869</v>
      </c>
      <c r="L21" s="33">
        <v>4</v>
      </c>
      <c r="M21" s="33">
        <v>0</v>
      </c>
      <c r="N21" s="33">
        <f t="shared" si="0"/>
        <v>120</v>
      </c>
      <c r="O21" s="13">
        <v>14000000</v>
      </c>
    </row>
    <row r="22" spans="2:15" x14ac:dyDescent="0.2">
      <c r="B22" s="20" t="s">
        <v>65</v>
      </c>
      <c r="C22" s="10" t="s">
        <v>70</v>
      </c>
      <c r="D22" s="11" t="s">
        <v>18</v>
      </c>
      <c r="E22" s="11" t="s">
        <v>71</v>
      </c>
      <c r="F22" s="10" t="s">
        <v>13</v>
      </c>
      <c r="G22" s="10" t="s">
        <v>72</v>
      </c>
      <c r="H22" s="11" t="s">
        <v>69</v>
      </c>
      <c r="I22" s="12">
        <v>45702</v>
      </c>
      <c r="J22" s="12">
        <v>45706</v>
      </c>
      <c r="K22" s="12">
        <v>45850</v>
      </c>
      <c r="L22" s="33">
        <v>4</v>
      </c>
      <c r="M22" s="33">
        <v>0</v>
      </c>
      <c r="N22" s="33">
        <f t="shared" si="0"/>
        <v>120</v>
      </c>
      <c r="O22" s="13">
        <v>14000000</v>
      </c>
    </row>
    <row r="23" spans="2:15" x14ac:dyDescent="0.2">
      <c r="B23" s="20" t="s">
        <v>42</v>
      </c>
      <c r="C23" s="10" t="s">
        <v>73</v>
      </c>
      <c r="D23" s="11" t="s">
        <v>11</v>
      </c>
      <c r="E23" s="11" t="s">
        <v>74</v>
      </c>
      <c r="F23" s="10" t="s">
        <v>13</v>
      </c>
      <c r="G23" s="10" t="s">
        <v>75</v>
      </c>
      <c r="H23" s="11" t="s">
        <v>76</v>
      </c>
      <c r="I23" s="12">
        <v>45707</v>
      </c>
      <c r="J23" s="12">
        <v>45708</v>
      </c>
      <c r="K23" s="12">
        <v>45827</v>
      </c>
      <c r="L23" s="33">
        <v>4</v>
      </c>
      <c r="M23" s="33">
        <v>0</v>
      </c>
      <c r="N23" s="33">
        <f t="shared" si="0"/>
        <v>120</v>
      </c>
      <c r="O23" s="13">
        <v>22544000</v>
      </c>
    </row>
    <row r="24" spans="2:15" x14ac:dyDescent="0.2">
      <c r="B24" s="20" t="s">
        <v>77</v>
      </c>
      <c r="C24" s="10" t="s">
        <v>78</v>
      </c>
      <c r="D24" s="11" t="s">
        <v>11</v>
      </c>
      <c r="E24" s="11" t="s">
        <v>79</v>
      </c>
      <c r="F24" s="10" t="s">
        <v>13</v>
      </c>
      <c r="G24" s="10" t="s">
        <v>80</v>
      </c>
      <c r="H24" s="11" t="s">
        <v>81</v>
      </c>
      <c r="I24" s="12">
        <v>45707</v>
      </c>
      <c r="J24" s="12">
        <v>45708</v>
      </c>
      <c r="K24" s="12">
        <v>45825</v>
      </c>
      <c r="L24" s="33">
        <v>4</v>
      </c>
      <c r="M24" s="33">
        <v>0</v>
      </c>
      <c r="N24" s="33">
        <f t="shared" si="0"/>
        <v>120</v>
      </c>
      <c r="O24" s="13">
        <v>19672000</v>
      </c>
    </row>
    <row r="25" spans="2:15" x14ac:dyDescent="0.2">
      <c r="B25" s="20" t="s">
        <v>82</v>
      </c>
      <c r="C25" s="10" t="s">
        <v>83</v>
      </c>
      <c r="D25" s="11" t="s">
        <v>18</v>
      </c>
      <c r="E25" s="11" t="s">
        <v>84</v>
      </c>
      <c r="F25" s="10" t="s">
        <v>13</v>
      </c>
      <c r="G25" s="10" t="s">
        <v>85</v>
      </c>
      <c r="H25" s="11" t="s">
        <v>86</v>
      </c>
      <c r="I25" s="12">
        <v>45707</v>
      </c>
      <c r="J25" s="12">
        <v>45709</v>
      </c>
      <c r="K25" s="12">
        <v>45796</v>
      </c>
      <c r="L25" s="33">
        <v>3</v>
      </c>
      <c r="M25" s="33">
        <v>0</v>
      </c>
      <c r="N25" s="33">
        <f t="shared" si="0"/>
        <v>90</v>
      </c>
      <c r="O25" s="13">
        <v>10050000</v>
      </c>
    </row>
    <row r="26" spans="2:15" x14ac:dyDescent="0.2">
      <c r="B26" s="20" t="s">
        <v>82</v>
      </c>
      <c r="C26" s="10" t="s">
        <v>87</v>
      </c>
      <c r="D26" s="11" t="s">
        <v>18</v>
      </c>
      <c r="E26" s="11" t="s">
        <v>88</v>
      </c>
      <c r="F26" s="10" t="s">
        <v>13</v>
      </c>
      <c r="G26" s="10" t="s">
        <v>89</v>
      </c>
      <c r="H26" s="11" t="s">
        <v>86</v>
      </c>
      <c r="I26" s="12">
        <v>45709</v>
      </c>
      <c r="J26" s="12">
        <v>45712</v>
      </c>
      <c r="K26" s="12">
        <v>45796</v>
      </c>
      <c r="L26" s="33">
        <v>3</v>
      </c>
      <c r="M26" s="33">
        <v>0</v>
      </c>
      <c r="N26" s="33">
        <f t="shared" si="0"/>
        <v>90</v>
      </c>
      <c r="O26" s="13">
        <v>10050000</v>
      </c>
    </row>
    <row r="27" spans="2:15" x14ac:dyDescent="0.2">
      <c r="B27" s="20" t="s">
        <v>90</v>
      </c>
      <c r="C27" s="10" t="s">
        <v>91</v>
      </c>
      <c r="D27" s="11" t="s">
        <v>11</v>
      </c>
      <c r="E27" s="11" t="s">
        <v>92</v>
      </c>
      <c r="F27" s="10" t="s">
        <v>13</v>
      </c>
      <c r="G27" s="10" t="s">
        <v>93</v>
      </c>
      <c r="H27" s="11" t="s">
        <v>94</v>
      </c>
      <c r="I27" s="12">
        <v>45707</v>
      </c>
      <c r="J27" s="12">
        <v>45714</v>
      </c>
      <c r="K27" s="12">
        <v>45833</v>
      </c>
      <c r="L27" s="33">
        <v>4</v>
      </c>
      <c r="M27" s="33">
        <v>0</v>
      </c>
      <c r="N27" s="33">
        <f t="shared" si="0"/>
        <v>120</v>
      </c>
      <c r="O27" s="13">
        <v>22544000</v>
      </c>
    </row>
    <row r="28" spans="2:15" x14ac:dyDescent="0.2">
      <c r="B28" s="20" t="s">
        <v>95</v>
      </c>
      <c r="C28" s="10" t="s">
        <v>96</v>
      </c>
      <c r="D28" s="11" t="s">
        <v>18</v>
      </c>
      <c r="E28" s="11" t="s">
        <v>97</v>
      </c>
      <c r="F28" s="10" t="s">
        <v>13</v>
      </c>
      <c r="G28" s="10" t="s">
        <v>98</v>
      </c>
      <c r="H28" s="11" t="s">
        <v>99</v>
      </c>
      <c r="I28" s="12">
        <v>45709</v>
      </c>
      <c r="J28" s="12">
        <v>45712</v>
      </c>
      <c r="K28" s="12">
        <v>45831</v>
      </c>
      <c r="L28" s="33">
        <v>4</v>
      </c>
      <c r="M28" s="33">
        <v>0</v>
      </c>
      <c r="N28" s="33">
        <f t="shared" si="0"/>
        <v>120</v>
      </c>
      <c r="O28" s="13">
        <v>11904000</v>
      </c>
    </row>
    <row r="29" spans="2:15" x14ac:dyDescent="0.2">
      <c r="B29" s="20" t="s">
        <v>100</v>
      </c>
      <c r="C29" s="10" t="s">
        <v>101</v>
      </c>
      <c r="D29" s="11" t="s">
        <v>11</v>
      </c>
      <c r="E29" s="11" t="s">
        <v>102</v>
      </c>
      <c r="F29" s="10" t="s">
        <v>13</v>
      </c>
      <c r="G29" s="10" t="s">
        <v>103</v>
      </c>
      <c r="H29" s="11" t="s">
        <v>104</v>
      </c>
      <c r="I29" s="12">
        <v>45707</v>
      </c>
      <c r="J29" s="12">
        <v>45714</v>
      </c>
      <c r="K29" s="12">
        <v>45833</v>
      </c>
      <c r="L29" s="33">
        <v>4</v>
      </c>
      <c r="M29" s="33">
        <v>0</v>
      </c>
      <c r="N29" s="33">
        <f t="shared" si="0"/>
        <v>120</v>
      </c>
      <c r="O29" s="13">
        <v>21200000</v>
      </c>
    </row>
    <row r="30" spans="2:15" x14ac:dyDescent="0.2">
      <c r="B30" s="20" t="s">
        <v>105</v>
      </c>
      <c r="C30" s="10" t="s">
        <v>106</v>
      </c>
      <c r="D30" s="11" t="s">
        <v>18</v>
      </c>
      <c r="E30" s="11" t="s">
        <v>107</v>
      </c>
      <c r="F30" s="10" t="s">
        <v>13</v>
      </c>
      <c r="G30" s="10" t="s">
        <v>108</v>
      </c>
      <c r="H30" s="11" t="s">
        <v>109</v>
      </c>
      <c r="I30" s="12">
        <v>45709</v>
      </c>
      <c r="J30" s="12">
        <v>45712</v>
      </c>
      <c r="K30" s="12">
        <v>45892</v>
      </c>
      <c r="L30" s="33">
        <v>6</v>
      </c>
      <c r="M30" s="33">
        <v>0</v>
      </c>
      <c r="N30" s="33">
        <f t="shared" si="0"/>
        <v>180</v>
      </c>
      <c r="O30" s="13">
        <v>25200000</v>
      </c>
    </row>
    <row r="31" spans="2:15" x14ac:dyDescent="0.2">
      <c r="B31" s="20" t="s">
        <v>110</v>
      </c>
      <c r="C31" s="10" t="s">
        <v>111</v>
      </c>
      <c r="D31" s="11" t="s">
        <v>18</v>
      </c>
      <c r="E31" s="11" t="s">
        <v>112</v>
      </c>
      <c r="F31" s="10" t="s">
        <v>13</v>
      </c>
      <c r="G31" s="10" t="s">
        <v>113</v>
      </c>
      <c r="H31" s="11" t="s">
        <v>114</v>
      </c>
      <c r="I31" s="12">
        <v>45720</v>
      </c>
      <c r="J31" s="21">
        <v>45727</v>
      </c>
      <c r="K31" s="12">
        <v>45910</v>
      </c>
      <c r="L31" s="33">
        <v>6</v>
      </c>
      <c r="M31" s="33">
        <v>0</v>
      </c>
      <c r="N31" s="33">
        <f t="shared" si="0"/>
        <v>180</v>
      </c>
      <c r="O31" s="13">
        <v>17856000</v>
      </c>
    </row>
    <row r="32" spans="2:15" x14ac:dyDescent="0.2">
      <c r="B32" s="20" t="s">
        <v>110</v>
      </c>
      <c r="C32" s="10" t="s">
        <v>115</v>
      </c>
      <c r="D32" s="11" t="s">
        <v>18</v>
      </c>
      <c r="E32" s="11" t="s">
        <v>116</v>
      </c>
      <c r="F32" s="10" t="s">
        <v>13</v>
      </c>
      <c r="G32" s="10" t="s">
        <v>117</v>
      </c>
      <c r="H32" s="11" t="s">
        <v>114</v>
      </c>
      <c r="I32" s="12">
        <v>45720</v>
      </c>
      <c r="J32" s="12">
        <v>45723</v>
      </c>
      <c r="K32" s="12">
        <v>45906</v>
      </c>
      <c r="L32" s="33">
        <v>6</v>
      </c>
      <c r="M32" s="33">
        <v>0</v>
      </c>
      <c r="N32" s="33">
        <f t="shared" si="0"/>
        <v>180</v>
      </c>
      <c r="O32" s="13">
        <v>17856000</v>
      </c>
    </row>
    <row r="33" spans="2:15" x14ac:dyDescent="0.2">
      <c r="B33" s="20" t="s">
        <v>110</v>
      </c>
      <c r="C33" s="10" t="s">
        <v>118</v>
      </c>
      <c r="D33" s="11" t="s">
        <v>18</v>
      </c>
      <c r="E33" s="11" t="s">
        <v>119</v>
      </c>
      <c r="F33" s="10" t="s">
        <v>13</v>
      </c>
      <c r="G33" s="10" t="s">
        <v>120</v>
      </c>
      <c r="H33" s="11" t="s">
        <v>114</v>
      </c>
      <c r="I33" s="12">
        <v>45720</v>
      </c>
      <c r="J33" s="12">
        <v>45722</v>
      </c>
      <c r="K33" s="12">
        <v>45905</v>
      </c>
      <c r="L33" s="33">
        <v>6</v>
      </c>
      <c r="M33" s="33">
        <v>0</v>
      </c>
      <c r="N33" s="33">
        <f t="shared" si="0"/>
        <v>180</v>
      </c>
      <c r="O33" s="13">
        <v>17856000</v>
      </c>
    </row>
    <row r="34" spans="2:15" x14ac:dyDescent="0.2">
      <c r="B34" s="20" t="s">
        <v>110</v>
      </c>
      <c r="C34" s="10" t="s">
        <v>121</v>
      </c>
      <c r="D34" s="11" t="s">
        <v>18</v>
      </c>
      <c r="E34" s="11" t="s">
        <v>122</v>
      </c>
      <c r="F34" s="10" t="s">
        <v>13</v>
      </c>
      <c r="G34" s="10" t="s">
        <v>123</v>
      </c>
      <c r="H34" s="11" t="s">
        <v>114</v>
      </c>
      <c r="I34" s="12">
        <v>45715</v>
      </c>
      <c r="J34" s="12">
        <v>45719</v>
      </c>
      <c r="K34" s="12">
        <v>45840</v>
      </c>
      <c r="L34" s="33">
        <v>4</v>
      </c>
      <c r="M34" s="33">
        <v>0</v>
      </c>
      <c r="N34" s="33">
        <f t="shared" si="0"/>
        <v>120</v>
      </c>
      <c r="O34" s="13">
        <v>17856000</v>
      </c>
    </row>
    <row r="35" spans="2:15" x14ac:dyDescent="0.2">
      <c r="B35" s="20" t="s">
        <v>124</v>
      </c>
      <c r="C35" s="10" t="s">
        <v>125</v>
      </c>
      <c r="D35" s="11" t="s">
        <v>11</v>
      </c>
      <c r="E35" s="11" t="s">
        <v>126</v>
      </c>
      <c r="F35" s="10" t="s">
        <v>13</v>
      </c>
      <c r="G35" s="10" t="s">
        <v>127</v>
      </c>
      <c r="H35" s="11" t="s">
        <v>128</v>
      </c>
      <c r="I35" s="12">
        <v>45709</v>
      </c>
      <c r="J35" s="12">
        <v>45713</v>
      </c>
      <c r="K35" s="12">
        <v>45832</v>
      </c>
      <c r="L35" s="33">
        <v>4</v>
      </c>
      <c r="M35" s="33">
        <v>0</v>
      </c>
      <c r="N35" s="33">
        <f t="shared" si="0"/>
        <v>120</v>
      </c>
      <c r="O35" s="13">
        <v>22544000</v>
      </c>
    </row>
    <row r="36" spans="2:15" x14ac:dyDescent="0.2">
      <c r="B36" s="20" t="s">
        <v>50</v>
      </c>
      <c r="C36" s="10" t="s">
        <v>129</v>
      </c>
      <c r="D36" s="11" t="s">
        <v>18</v>
      </c>
      <c r="E36" s="11" t="s">
        <v>130</v>
      </c>
      <c r="F36" s="10" t="s">
        <v>13</v>
      </c>
      <c r="G36" s="10" t="s">
        <v>131</v>
      </c>
      <c r="H36" s="11" t="s">
        <v>132</v>
      </c>
      <c r="I36" s="12">
        <v>45707</v>
      </c>
      <c r="J36" s="12">
        <v>45708</v>
      </c>
      <c r="K36" s="12">
        <v>45827</v>
      </c>
      <c r="L36" s="33">
        <v>4</v>
      </c>
      <c r="M36" s="33">
        <v>0</v>
      </c>
      <c r="N36" s="33">
        <f t="shared" si="0"/>
        <v>120</v>
      </c>
      <c r="O36" s="13">
        <v>14000000</v>
      </c>
    </row>
    <row r="37" spans="2:15" x14ac:dyDescent="0.2">
      <c r="B37" s="20" t="s">
        <v>133</v>
      </c>
      <c r="C37" s="10" t="s">
        <v>134</v>
      </c>
      <c r="D37" s="11" t="s">
        <v>11</v>
      </c>
      <c r="E37" s="11" t="s">
        <v>135</v>
      </c>
      <c r="F37" s="10" t="s">
        <v>13</v>
      </c>
      <c r="G37" s="10" t="s">
        <v>136</v>
      </c>
      <c r="H37" s="11" t="s">
        <v>137</v>
      </c>
      <c r="I37" s="12">
        <v>45708</v>
      </c>
      <c r="J37" s="12">
        <v>45714</v>
      </c>
      <c r="K37" s="12">
        <v>45833</v>
      </c>
      <c r="L37" s="33">
        <v>4</v>
      </c>
      <c r="M37" s="33">
        <v>0</v>
      </c>
      <c r="N37" s="33">
        <f t="shared" si="0"/>
        <v>120</v>
      </c>
      <c r="O37" s="13">
        <v>28000000</v>
      </c>
    </row>
    <row r="38" spans="2:15" x14ac:dyDescent="0.2">
      <c r="B38" s="20" t="s">
        <v>95</v>
      </c>
      <c r="C38" s="10" t="s">
        <v>138</v>
      </c>
      <c r="D38" s="11" t="s">
        <v>18</v>
      </c>
      <c r="E38" s="11" t="s">
        <v>139</v>
      </c>
      <c r="F38" s="10" t="s">
        <v>13</v>
      </c>
      <c r="G38" s="10" t="s">
        <v>140</v>
      </c>
      <c r="H38" s="11" t="s">
        <v>99</v>
      </c>
      <c r="I38" s="12">
        <v>45712</v>
      </c>
      <c r="J38" s="12">
        <v>45713</v>
      </c>
      <c r="K38" s="12">
        <v>45832</v>
      </c>
      <c r="L38" s="33">
        <v>4</v>
      </c>
      <c r="M38" s="33">
        <v>0</v>
      </c>
      <c r="N38" s="33">
        <f t="shared" si="0"/>
        <v>120</v>
      </c>
      <c r="O38" s="13">
        <v>11904000</v>
      </c>
    </row>
    <row r="39" spans="2:15" x14ac:dyDescent="0.2">
      <c r="B39" s="20" t="s">
        <v>141</v>
      </c>
      <c r="C39" s="10" t="s">
        <v>142</v>
      </c>
      <c r="D39" s="11" t="s">
        <v>18</v>
      </c>
      <c r="E39" s="11" t="s">
        <v>143</v>
      </c>
      <c r="F39" s="10" t="s">
        <v>13</v>
      </c>
      <c r="G39" s="10" t="s">
        <v>144</v>
      </c>
      <c r="H39" s="11" t="s">
        <v>145</v>
      </c>
      <c r="I39" s="12">
        <v>45709</v>
      </c>
      <c r="J39" s="12">
        <v>45712</v>
      </c>
      <c r="K39" s="12">
        <v>46045</v>
      </c>
      <c r="L39" s="33">
        <v>11</v>
      </c>
      <c r="M39" s="33">
        <v>0</v>
      </c>
      <c r="N39" s="33">
        <f t="shared" si="0"/>
        <v>330</v>
      </c>
      <c r="O39" s="13">
        <v>53900000</v>
      </c>
    </row>
    <row r="40" spans="2:15" x14ac:dyDescent="0.2">
      <c r="B40" s="20" t="s">
        <v>110</v>
      </c>
      <c r="C40" s="10" t="s">
        <v>146</v>
      </c>
      <c r="D40" s="11" t="s">
        <v>18</v>
      </c>
      <c r="E40" s="11" t="s">
        <v>147</v>
      </c>
      <c r="F40" s="10" t="s">
        <v>13</v>
      </c>
      <c r="G40" s="10" t="s">
        <v>148</v>
      </c>
      <c r="H40" s="11" t="s">
        <v>114</v>
      </c>
      <c r="I40" s="12">
        <v>45714</v>
      </c>
      <c r="J40" s="12">
        <v>45714</v>
      </c>
      <c r="K40" s="12">
        <v>45833</v>
      </c>
      <c r="L40" s="33">
        <v>4</v>
      </c>
      <c r="M40" s="33">
        <v>0</v>
      </c>
      <c r="N40" s="33">
        <f t="shared" si="0"/>
        <v>120</v>
      </c>
      <c r="O40" s="13">
        <v>11904000</v>
      </c>
    </row>
    <row r="41" spans="2:15" x14ac:dyDescent="0.2">
      <c r="B41" s="20" t="s">
        <v>149</v>
      </c>
      <c r="C41" s="10" t="s">
        <v>150</v>
      </c>
      <c r="D41" s="11" t="s">
        <v>18</v>
      </c>
      <c r="E41" s="11" t="s">
        <v>151</v>
      </c>
      <c r="F41" s="10" t="s">
        <v>13</v>
      </c>
      <c r="G41" s="10" t="s">
        <v>152</v>
      </c>
      <c r="H41" s="11" t="s">
        <v>153</v>
      </c>
      <c r="I41" s="12">
        <v>45714</v>
      </c>
      <c r="J41" s="12">
        <v>45715</v>
      </c>
      <c r="K41" s="12">
        <v>45834</v>
      </c>
      <c r="L41" s="33">
        <v>4</v>
      </c>
      <c r="M41" s="33">
        <v>0</v>
      </c>
      <c r="N41" s="33">
        <f t="shared" si="0"/>
        <v>120</v>
      </c>
      <c r="O41" s="13">
        <v>11904000</v>
      </c>
    </row>
    <row r="42" spans="2:15" x14ac:dyDescent="0.2">
      <c r="B42" s="20" t="s">
        <v>154</v>
      </c>
      <c r="C42" s="10" t="s">
        <v>155</v>
      </c>
      <c r="D42" s="11" t="s">
        <v>11</v>
      </c>
      <c r="E42" s="11" t="s">
        <v>156</v>
      </c>
      <c r="F42" s="10" t="s">
        <v>13</v>
      </c>
      <c r="G42" s="10" t="s">
        <v>157</v>
      </c>
      <c r="H42" s="11" t="s">
        <v>158</v>
      </c>
      <c r="I42" s="12">
        <v>45712</v>
      </c>
      <c r="J42" s="12">
        <v>45713</v>
      </c>
      <c r="K42" s="12">
        <v>45832</v>
      </c>
      <c r="L42" s="33">
        <v>4</v>
      </c>
      <c r="M42" s="33">
        <v>0</v>
      </c>
      <c r="N42" s="33">
        <f t="shared" si="0"/>
        <v>120</v>
      </c>
      <c r="O42" s="13">
        <v>24000000</v>
      </c>
    </row>
    <row r="43" spans="2:15" x14ac:dyDescent="0.2">
      <c r="B43" s="20" t="s">
        <v>154</v>
      </c>
      <c r="C43" s="10" t="s">
        <v>159</v>
      </c>
      <c r="D43" s="11" t="s">
        <v>11</v>
      </c>
      <c r="E43" s="11" t="s">
        <v>160</v>
      </c>
      <c r="F43" s="10" t="s">
        <v>13</v>
      </c>
      <c r="G43" s="10" t="s">
        <v>161</v>
      </c>
      <c r="H43" s="11" t="s">
        <v>158</v>
      </c>
      <c r="I43" s="12">
        <v>45716</v>
      </c>
      <c r="J43" s="12">
        <v>45716</v>
      </c>
      <c r="K43" s="12">
        <v>45836</v>
      </c>
      <c r="L43" s="33">
        <v>4</v>
      </c>
      <c r="M43" s="33">
        <v>0</v>
      </c>
      <c r="N43" s="33">
        <f t="shared" si="0"/>
        <v>120</v>
      </c>
      <c r="O43" s="13">
        <v>24000000</v>
      </c>
    </row>
    <row r="44" spans="2:15" x14ac:dyDescent="0.2">
      <c r="B44" s="20" t="s">
        <v>154</v>
      </c>
      <c r="C44" s="10" t="s">
        <v>162</v>
      </c>
      <c r="D44" s="11" t="s">
        <v>11</v>
      </c>
      <c r="E44" s="11" t="s">
        <v>163</v>
      </c>
      <c r="F44" s="10" t="s">
        <v>13</v>
      </c>
      <c r="G44" s="10" t="s">
        <v>164</v>
      </c>
      <c r="H44" s="11" t="s">
        <v>158</v>
      </c>
      <c r="I44" s="12">
        <v>45714</v>
      </c>
      <c r="J44" s="12">
        <v>45715</v>
      </c>
      <c r="K44" s="12">
        <v>45834</v>
      </c>
      <c r="L44" s="33">
        <v>4</v>
      </c>
      <c r="M44" s="33">
        <v>0</v>
      </c>
      <c r="N44" s="33">
        <f t="shared" si="0"/>
        <v>120</v>
      </c>
      <c r="O44" s="13">
        <v>24000000</v>
      </c>
    </row>
    <row r="45" spans="2:15" x14ac:dyDescent="0.2">
      <c r="B45" s="20" t="s">
        <v>165</v>
      </c>
      <c r="C45" s="10" t="s">
        <v>166</v>
      </c>
      <c r="D45" s="11" t="s">
        <v>11</v>
      </c>
      <c r="E45" s="11" t="s">
        <v>167</v>
      </c>
      <c r="F45" s="10" t="s">
        <v>13</v>
      </c>
      <c r="G45" s="10" t="s">
        <v>168</v>
      </c>
      <c r="H45" s="11" t="s">
        <v>169</v>
      </c>
      <c r="I45" s="12">
        <v>45712</v>
      </c>
      <c r="J45" s="12">
        <v>45713</v>
      </c>
      <c r="K45" s="12">
        <v>45832</v>
      </c>
      <c r="L45" s="33">
        <v>4</v>
      </c>
      <c r="M45" s="33">
        <v>0</v>
      </c>
      <c r="N45" s="33">
        <f t="shared" si="0"/>
        <v>120</v>
      </c>
      <c r="O45" s="13">
        <v>22544000</v>
      </c>
    </row>
    <row r="46" spans="2:15" x14ac:dyDescent="0.2">
      <c r="B46" s="20" t="s">
        <v>170</v>
      </c>
      <c r="C46" s="10" t="s">
        <v>171</v>
      </c>
      <c r="D46" s="11" t="s">
        <v>11</v>
      </c>
      <c r="E46" s="11" t="s">
        <v>172</v>
      </c>
      <c r="F46" s="10" t="s">
        <v>13</v>
      </c>
      <c r="G46" s="10" t="s">
        <v>173</v>
      </c>
      <c r="H46" s="11" t="s">
        <v>174</v>
      </c>
      <c r="I46" s="12">
        <v>45712</v>
      </c>
      <c r="J46" s="12">
        <v>45713</v>
      </c>
      <c r="K46" s="12">
        <v>45832</v>
      </c>
      <c r="L46" s="33">
        <v>4</v>
      </c>
      <c r="M46" s="33">
        <v>0</v>
      </c>
      <c r="N46" s="33">
        <f t="shared" si="0"/>
        <v>120</v>
      </c>
      <c r="O46" s="13">
        <v>22540000</v>
      </c>
    </row>
    <row r="47" spans="2:15" x14ac:dyDescent="0.2">
      <c r="B47" s="20" t="s">
        <v>175</v>
      </c>
      <c r="C47" s="10" t="s">
        <v>176</v>
      </c>
      <c r="D47" s="11" t="s">
        <v>11</v>
      </c>
      <c r="E47" s="11" t="s">
        <v>177</v>
      </c>
      <c r="F47" s="10" t="s">
        <v>13</v>
      </c>
      <c r="G47" s="10" t="s">
        <v>178</v>
      </c>
      <c r="H47" s="11" t="s">
        <v>179</v>
      </c>
      <c r="I47" s="12">
        <v>45743</v>
      </c>
      <c r="J47" s="12">
        <v>45748</v>
      </c>
      <c r="K47" s="12">
        <v>45869</v>
      </c>
      <c r="L47" s="33">
        <v>4</v>
      </c>
      <c r="M47" s="33">
        <v>0</v>
      </c>
      <c r="N47" s="33">
        <f t="shared" si="0"/>
        <v>120</v>
      </c>
      <c r="O47" s="13">
        <v>22544000</v>
      </c>
    </row>
    <row r="48" spans="2:15" x14ac:dyDescent="0.2">
      <c r="B48" s="20" t="s">
        <v>175</v>
      </c>
      <c r="C48" s="10" t="s">
        <v>180</v>
      </c>
      <c r="D48" s="11" t="s">
        <v>11</v>
      </c>
      <c r="E48" s="11" t="s">
        <v>181</v>
      </c>
      <c r="F48" s="10" t="s">
        <v>13</v>
      </c>
      <c r="G48" s="10" t="s">
        <v>182</v>
      </c>
      <c r="H48" s="11" t="s">
        <v>179</v>
      </c>
      <c r="I48" s="12">
        <v>45730</v>
      </c>
      <c r="J48" s="12">
        <v>45734</v>
      </c>
      <c r="K48" s="12">
        <v>45855</v>
      </c>
      <c r="L48" s="33">
        <v>4</v>
      </c>
      <c r="M48" s="33">
        <v>0</v>
      </c>
      <c r="N48" s="33">
        <f t="shared" si="0"/>
        <v>120</v>
      </c>
      <c r="O48" s="13">
        <v>22544000</v>
      </c>
    </row>
    <row r="49" spans="2:15" x14ac:dyDescent="0.2">
      <c r="B49" s="20" t="s">
        <v>110</v>
      </c>
      <c r="C49" s="10" t="s">
        <v>183</v>
      </c>
      <c r="D49" s="11" t="s">
        <v>18</v>
      </c>
      <c r="E49" s="11" t="s">
        <v>184</v>
      </c>
      <c r="F49" s="10" t="s">
        <v>13</v>
      </c>
      <c r="G49" s="10" t="s">
        <v>185</v>
      </c>
      <c r="H49" s="11" t="s">
        <v>114</v>
      </c>
      <c r="I49" s="12">
        <v>45719</v>
      </c>
      <c r="J49" s="12">
        <v>45721</v>
      </c>
      <c r="K49" s="12">
        <v>45904</v>
      </c>
      <c r="L49" s="33">
        <v>6</v>
      </c>
      <c r="M49" s="33">
        <v>0</v>
      </c>
      <c r="N49" s="33">
        <f t="shared" si="0"/>
        <v>180</v>
      </c>
      <c r="O49" s="13">
        <v>17856000</v>
      </c>
    </row>
    <row r="50" spans="2:15" x14ac:dyDescent="0.2">
      <c r="B50" s="22" t="s">
        <v>186</v>
      </c>
      <c r="C50" s="10" t="s">
        <v>188</v>
      </c>
      <c r="D50" s="11" t="s">
        <v>18</v>
      </c>
      <c r="E50" s="11" t="s">
        <v>189</v>
      </c>
      <c r="F50" s="10" t="s">
        <v>13</v>
      </c>
      <c r="G50" s="10" t="s">
        <v>190</v>
      </c>
      <c r="H50" s="11" t="s">
        <v>191</v>
      </c>
      <c r="I50" s="12">
        <v>45728</v>
      </c>
      <c r="J50" s="12">
        <v>45814</v>
      </c>
      <c r="K50" s="12">
        <v>45913</v>
      </c>
      <c r="L50" s="33">
        <v>6</v>
      </c>
      <c r="M50" s="33">
        <v>0</v>
      </c>
      <c r="N50" s="33">
        <f t="shared" si="0"/>
        <v>180</v>
      </c>
      <c r="O50" s="13">
        <v>39600000</v>
      </c>
    </row>
    <row r="51" spans="2:15" x14ac:dyDescent="0.2">
      <c r="B51" s="20" t="s">
        <v>192</v>
      </c>
      <c r="C51" s="10" t="s">
        <v>193</v>
      </c>
      <c r="D51" s="11" t="s">
        <v>18</v>
      </c>
      <c r="E51" s="11" t="s">
        <v>194</v>
      </c>
      <c r="F51" s="10" t="s">
        <v>13</v>
      </c>
      <c r="G51" s="10" t="s">
        <v>195</v>
      </c>
      <c r="H51" s="11" t="s">
        <v>196</v>
      </c>
      <c r="I51" s="12">
        <v>45727</v>
      </c>
      <c r="J51" s="12">
        <v>45729</v>
      </c>
      <c r="K51" s="12">
        <v>45850</v>
      </c>
      <c r="L51" s="33">
        <v>4</v>
      </c>
      <c r="M51" s="33">
        <v>0</v>
      </c>
      <c r="N51" s="33">
        <f t="shared" si="0"/>
        <v>120</v>
      </c>
      <c r="O51" s="13">
        <v>23100000</v>
      </c>
    </row>
    <row r="52" spans="2:15" x14ac:dyDescent="0.2">
      <c r="B52" s="20" t="s">
        <v>197</v>
      </c>
      <c r="C52" s="10" t="s">
        <v>198</v>
      </c>
      <c r="D52" s="11" t="s">
        <v>11</v>
      </c>
      <c r="E52" s="11" t="s">
        <v>199</v>
      </c>
      <c r="F52" s="10" t="s">
        <v>13</v>
      </c>
      <c r="G52" s="10" t="s">
        <v>200</v>
      </c>
      <c r="H52" s="11" t="s">
        <v>158</v>
      </c>
      <c r="I52" s="12">
        <v>45714</v>
      </c>
      <c r="J52" s="12">
        <v>45715</v>
      </c>
      <c r="K52" s="12">
        <v>45834</v>
      </c>
      <c r="L52" s="33">
        <v>4</v>
      </c>
      <c r="M52" s="33">
        <v>0</v>
      </c>
      <c r="N52" s="33">
        <f t="shared" si="0"/>
        <v>120</v>
      </c>
      <c r="O52" s="13">
        <v>24000000</v>
      </c>
    </row>
    <row r="53" spans="2:15" x14ac:dyDescent="0.2">
      <c r="B53" s="20" t="s">
        <v>201</v>
      </c>
      <c r="C53" s="10" t="s">
        <v>202</v>
      </c>
      <c r="D53" s="11" t="s">
        <v>11</v>
      </c>
      <c r="E53" s="11" t="s">
        <v>203</v>
      </c>
      <c r="F53" s="10" t="s">
        <v>13</v>
      </c>
      <c r="G53" s="10" t="s">
        <v>204</v>
      </c>
      <c r="H53" s="11" t="s">
        <v>205</v>
      </c>
      <c r="I53" s="12">
        <v>45713</v>
      </c>
      <c r="J53" s="12">
        <v>45716</v>
      </c>
      <c r="K53" s="12">
        <v>45835</v>
      </c>
      <c r="L53" s="33">
        <v>4</v>
      </c>
      <c r="M53" s="33">
        <v>0</v>
      </c>
      <c r="N53" s="33">
        <f t="shared" si="0"/>
        <v>120</v>
      </c>
      <c r="O53" s="13">
        <v>19672000</v>
      </c>
    </row>
    <row r="54" spans="2:15" x14ac:dyDescent="0.2">
      <c r="B54" s="20" t="s">
        <v>206</v>
      </c>
      <c r="C54" s="10" t="s">
        <v>207</v>
      </c>
      <c r="D54" s="11" t="s">
        <v>11</v>
      </c>
      <c r="E54" s="11" t="s">
        <v>208</v>
      </c>
      <c r="F54" s="10" t="s">
        <v>13</v>
      </c>
      <c r="G54" s="10" t="s">
        <v>209</v>
      </c>
      <c r="H54" s="11" t="s">
        <v>210</v>
      </c>
      <c r="I54" s="12">
        <v>45715</v>
      </c>
      <c r="J54" s="12">
        <v>45726</v>
      </c>
      <c r="K54" s="12">
        <v>45847</v>
      </c>
      <c r="L54" s="33">
        <v>4</v>
      </c>
      <c r="M54" s="33">
        <v>0</v>
      </c>
      <c r="N54" s="33">
        <f t="shared" si="0"/>
        <v>120</v>
      </c>
      <c r="O54" s="13">
        <v>33816000</v>
      </c>
    </row>
    <row r="55" spans="2:15" x14ac:dyDescent="0.2">
      <c r="B55" s="20" t="s">
        <v>211</v>
      </c>
      <c r="C55" s="10" t="s">
        <v>212</v>
      </c>
      <c r="D55" s="11" t="s">
        <v>18</v>
      </c>
      <c r="E55" s="11" t="s">
        <v>213</v>
      </c>
      <c r="F55" s="10" t="s">
        <v>13</v>
      </c>
      <c r="G55" s="10" t="s">
        <v>214</v>
      </c>
      <c r="H55" s="11" t="s">
        <v>215</v>
      </c>
      <c r="I55" s="12">
        <v>45713</v>
      </c>
      <c r="J55" s="12">
        <v>45714</v>
      </c>
      <c r="K55" s="12">
        <v>45833</v>
      </c>
      <c r="L55" s="33">
        <v>4</v>
      </c>
      <c r="M55" s="33">
        <v>0</v>
      </c>
      <c r="N55" s="33">
        <f t="shared" si="0"/>
        <v>120</v>
      </c>
      <c r="O55" s="13">
        <v>14000000</v>
      </c>
    </row>
    <row r="56" spans="2:15" x14ac:dyDescent="0.2">
      <c r="B56" s="20" t="s">
        <v>100</v>
      </c>
      <c r="C56" s="10" t="s">
        <v>216</v>
      </c>
      <c r="D56" s="11" t="s">
        <v>11</v>
      </c>
      <c r="E56" s="11" t="s">
        <v>217</v>
      </c>
      <c r="F56" s="10" t="s">
        <v>13</v>
      </c>
      <c r="G56" s="10" t="s">
        <v>218</v>
      </c>
      <c r="H56" s="11" t="s">
        <v>104</v>
      </c>
      <c r="I56" s="12">
        <v>45742</v>
      </c>
      <c r="J56" s="12">
        <v>45748</v>
      </c>
      <c r="K56" s="12">
        <v>45869</v>
      </c>
      <c r="L56" s="33">
        <v>4</v>
      </c>
      <c r="M56" s="33">
        <v>0</v>
      </c>
      <c r="N56" s="33">
        <f t="shared" si="0"/>
        <v>120</v>
      </c>
      <c r="O56" s="13">
        <v>21200000</v>
      </c>
    </row>
    <row r="57" spans="2:15" x14ac:dyDescent="0.2">
      <c r="B57" s="20" t="s">
        <v>110</v>
      </c>
      <c r="C57" s="10" t="s">
        <v>219</v>
      </c>
      <c r="D57" s="11" t="s">
        <v>18</v>
      </c>
      <c r="E57" s="11" t="s">
        <v>220</v>
      </c>
      <c r="F57" s="10" t="s">
        <v>13</v>
      </c>
      <c r="G57" s="10" t="s">
        <v>221</v>
      </c>
      <c r="H57" s="11" t="s">
        <v>114</v>
      </c>
      <c r="I57" s="12">
        <v>45730</v>
      </c>
      <c r="J57" s="12">
        <v>45734</v>
      </c>
      <c r="K57" s="12">
        <v>45855</v>
      </c>
      <c r="L57" s="33">
        <v>4</v>
      </c>
      <c r="M57" s="33">
        <v>0</v>
      </c>
      <c r="N57" s="33">
        <f t="shared" si="0"/>
        <v>120</v>
      </c>
      <c r="O57" s="13">
        <v>17856000</v>
      </c>
    </row>
    <row r="58" spans="2:15" x14ac:dyDescent="0.2">
      <c r="B58" s="20" t="s">
        <v>222</v>
      </c>
      <c r="C58" s="10" t="s">
        <v>223</v>
      </c>
      <c r="D58" s="11" t="s">
        <v>11</v>
      </c>
      <c r="E58" s="11" t="s">
        <v>224</v>
      </c>
      <c r="F58" s="10" t="s">
        <v>13</v>
      </c>
      <c r="G58" s="10" t="s">
        <v>225</v>
      </c>
      <c r="H58" s="11" t="s">
        <v>226</v>
      </c>
      <c r="I58" s="12">
        <v>45721</v>
      </c>
      <c r="J58" s="12">
        <v>45727</v>
      </c>
      <c r="K58" s="12">
        <v>45848</v>
      </c>
      <c r="L58" s="33">
        <v>4</v>
      </c>
      <c r="M58" s="33">
        <v>0</v>
      </c>
      <c r="N58" s="33">
        <f t="shared" si="0"/>
        <v>120</v>
      </c>
      <c r="O58" s="13">
        <v>51000000</v>
      </c>
    </row>
    <row r="59" spans="2:15" x14ac:dyDescent="0.2">
      <c r="B59" s="20" t="s">
        <v>110</v>
      </c>
      <c r="C59" s="10" t="s">
        <v>227</v>
      </c>
      <c r="D59" s="11" t="s">
        <v>18</v>
      </c>
      <c r="E59" s="11" t="s">
        <v>228</v>
      </c>
      <c r="F59" s="10" t="s">
        <v>13</v>
      </c>
      <c r="G59" s="10" t="s">
        <v>229</v>
      </c>
      <c r="H59" s="11" t="s">
        <v>114</v>
      </c>
      <c r="I59" s="12">
        <v>45721</v>
      </c>
      <c r="J59" s="12">
        <v>45729</v>
      </c>
      <c r="K59" s="12">
        <v>45912</v>
      </c>
      <c r="L59" s="33">
        <v>6</v>
      </c>
      <c r="M59" s="33">
        <v>0</v>
      </c>
      <c r="N59" s="33">
        <f t="shared" si="0"/>
        <v>180</v>
      </c>
      <c r="O59" s="13">
        <v>17856000</v>
      </c>
    </row>
    <row r="60" spans="2:15" x14ac:dyDescent="0.2">
      <c r="B60" s="20" t="s">
        <v>110</v>
      </c>
      <c r="C60" s="10" t="s">
        <v>230</v>
      </c>
      <c r="D60" s="11" t="s">
        <v>18</v>
      </c>
      <c r="E60" s="11" t="s">
        <v>231</v>
      </c>
      <c r="F60" s="10" t="s">
        <v>13</v>
      </c>
      <c r="G60" s="10" t="s">
        <v>232</v>
      </c>
      <c r="H60" s="11" t="s">
        <v>114</v>
      </c>
      <c r="I60" s="12">
        <v>45734</v>
      </c>
      <c r="J60" s="12">
        <v>45734</v>
      </c>
      <c r="K60" s="12">
        <v>45918</v>
      </c>
      <c r="L60" s="33">
        <v>6</v>
      </c>
      <c r="M60" s="33">
        <v>0</v>
      </c>
      <c r="N60" s="33">
        <f t="shared" si="0"/>
        <v>180</v>
      </c>
      <c r="O60" s="13">
        <v>17856000</v>
      </c>
    </row>
    <row r="61" spans="2:15" x14ac:dyDescent="0.2">
      <c r="B61" s="20" t="s">
        <v>233</v>
      </c>
      <c r="C61" s="10" t="s">
        <v>234</v>
      </c>
      <c r="D61" s="11" t="s">
        <v>11</v>
      </c>
      <c r="E61" s="11" t="s">
        <v>235</v>
      </c>
      <c r="F61" s="10" t="s">
        <v>13</v>
      </c>
      <c r="G61" s="10" t="s">
        <v>236</v>
      </c>
      <c r="H61" s="11" t="s">
        <v>237</v>
      </c>
      <c r="I61" s="12">
        <v>45714</v>
      </c>
      <c r="J61" s="12">
        <v>45715</v>
      </c>
      <c r="K61" s="12">
        <v>45956</v>
      </c>
      <c r="L61" s="33">
        <v>8</v>
      </c>
      <c r="M61" s="33">
        <v>0</v>
      </c>
      <c r="N61" s="33">
        <f t="shared" si="0"/>
        <v>240</v>
      </c>
      <c r="O61" s="13">
        <v>70536000</v>
      </c>
    </row>
    <row r="62" spans="2:15" x14ac:dyDescent="0.2">
      <c r="B62" s="20" t="s">
        <v>233</v>
      </c>
      <c r="C62" s="10" t="s">
        <v>238</v>
      </c>
      <c r="D62" s="11" t="s">
        <v>11</v>
      </c>
      <c r="E62" s="11" t="s">
        <v>239</v>
      </c>
      <c r="F62" s="10" t="s">
        <v>13</v>
      </c>
      <c r="G62" s="10" t="s">
        <v>240</v>
      </c>
      <c r="H62" s="11" t="s">
        <v>237</v>
      </c>
      <c r="I62" s="12">
        <v>45713</v>
      </c>
      <c r="J62" s="12">
        <v>45714</v>
      </c>
      <c r="K62" s="12">
        <v>46047</v>
      </c>
      <c r="L62" s="33">
        <v>11</v>
      </c>
      <c r="M62" s="33">
        <v>0</v>
      </c>
      <c r="N62" s="33">
        <f t="shared" si="0"/>
        <v>330</v>
      </c>
      <c r="O62" s="13">
        <v>96987000</v>
      </c>
    </row>
    <row r="63" spans="2:15" x14ac:dyDescent="0.2">
      <c r="B63" s="20" t="s">
        <v>241</v>
      </c>
      <c r="C63" s="10" t="s">
        <v>242</v>
      </c>
      <c r="D63" s="11" t="s">
        <v>11</v>
      </c>
      <c r="E63" s="11" t="s">
        <v>243</v>
      </c>
      <c r="F63" s="10" t="s">
        <v>13</v>
      </c>
      <c r="G63" s="10" t="s">
        <v>244</v>
      </c>
      <c r="H63" s="11" t="s">
        <v>245</v>
      </c>
      <c r="I63" s="12">
        <v>45715</v>
      </c>
      <c r="J63" s="12">
        <v>45719</v>
      </c>
      <c r="K63" s="23">
        <v>45840</v>
      </c>
      <c r="L63" s="34">
        <v>4</v>
      </c>
      <c r="M63" s="34">
        <v>0</v>
      </c>
      <c r="N63" s="33">
        <f t="shared" si="0"/>
        <v>120</v>
      </c>
      <c r="O63" s="13">
        <v>22544000</v>
      </c>
    </row>
    <row r="64" spans="2:15" x14ac:dyDescent="0.2">
      <c r="B64" s="20" t="s">
        <v>246</v>
      </c>
      <c r="C64" s="10" t="s">
        <v>247</v>
      </c>
      <c r="D64" s="11" t="s">
        <v>11</v>
      </c>
      <c r="E64" s="11" t="s">
        <v>248</v>
      </c>
      <c r="F64" s="10" t="s">
        <v>13</v>
      </c>
      <c r="G64" s="10" t="s">
        <v>249</v>
      </c>
      <c r="H64" s="11" t="s">
        <v>250</v>
      </c>
      <c r="I64" s="12">
        <v>45715</v>
      </c>
      <c r="J64" s="12">
        <v>45716</v>
      </c>
      <c r="K64" s="23">
        <v>45836</v>
      </c>
      <c r="L64" s="34">
        <v>4</v>
      </c>
      <c r="M64" s="34">
        <v>0</v>
      </c>
      <c r="N64" s="33">
        <f t="shared" si="0"/>
        <v>120</v>
      </c>
      <c r="O64" s="13">
        <v>28000000</v>
      </c>
    </row>
    <row r="65" spans="2:15" x14ac:dyDescent="0.2">
      <c r="B65" s="20" t="s">
        <v>251</v>
      </c>
      <c r="C65" s="10" t="s">
        <v>252</v>
      </c>
      <c r="D65" s="11" t="s">
        <v>11</v>
      </c>
      <c r="E65" s="11" t="s">
        <v>253</v>
      </c>
      <c r="F65" s="10" t="s">
        <v>13</v>
      </c>
      <c r="G65" s="10" t="s">
        <v>254</v>
      </c>
      <c r="H65" s="11" t="s">
        <v>255</v>
      </c>
      <c r="I65" s="12">
        <v>45721</v>
      </c>
      <c r="J65" s="12">
        <v>45723</v>
      </c>
      <c r="K65" s="23">
        <v>45907</v>
      </c>
      <c r="L65" s="34">
        <v>6</v>
      </c>
      <c r="M65" s="34">
        <v>0</v>
      </c>
      <c r="N65" s="33">
        <f t="shared" si="0"/>
        <v>180</v>
      </c>
      <c r="O65" s="13">
        <v>33816000</v>
      </c>
    </row>
    <row r="66" spans="2:15" x14ac:dyDescent="0.2">
      <c r="B66" s="20" t="s">
        <v>251</v>
      </c>
      <c r="C66" s="10" t="s">
        <v>256</v>
      </c>
      <c r="D66" s="11" t="s">
        <v>11</v>
      </c>
      <c r="E66" s="11" t="s">
        <v>257</v>
      </c>
      <c r="F66" s="10" t="s">
        <v>13</v>
      </c>
      <c r="G66" s="10" t="s">
        <v>258</v>
      </c>
      <c r="H66" s="11" t="s">
        <v>255</v>
      </c>
      <c r="I66" s="12">
        <v>45722</v>
      </c>
      <c r="J66" s="12">
        <v>45723</v>
      </c>
      <c r="K66" s="23">
        <v>45907</v>
      </c>
      <c r="L66" s="34">
        <v>6</v>
      </c>
      <c r="M66" s="34">
        <v>0</v>
      </c>
      <c r="N66" s="33">
        <f t="shared" si="0"/>
        <v>180</v>
      </c>
      <c r="O66" s="13">
        <v>33816000</v>
      </c>
    </row>
    <row r="67" spans="2:15" x14ac:dyDescent="0.2">
      <c r="B67" s="20" t="s">
        <v>110</v>
      </c>
      <c r="C67" s="10" t="s">
        <v>259</v>
      </c>
      <c r="D67" s="11" t="s">
        <v>18</v>
      </c>
      <c r="E67" s="11" t="s">
        <v>260</v>
      </c>
      <c r="F67" s="10" t="s">
        <v>13</v>
      </c>
      <c r="G67" s="10" t="s">
        <v>261</v>
      </c>
      <c r="H67" s="11" t="s">
        <v>262</v>
      </c>
      <c r="I67" s="12">
        <v>45722</v>
      </c>
      <c r="J67" s="12">
        <v>45727</v>
      </c>
      <c r="K67" s="23">
        <v>45910</v>
      </c>
      <c r="L67" s="34">
        <v>6</v>
      </c>
      <c r="M67" s="34">
        <v>0</v>
      </c>
      <c r="N67" s="33">
        <f t="shared" si="0"/>
        <v>180</v>
      </c>
      <c r="O67" s="13">
        <v>17856000</v>
      </c>
    </row>
    <row r="68" spans="2:15" x14ac:dyDescent="0.2">
      <c r="B68" s="20" t="s">
        <v>263</v>
      </c>
      <c r="C68" s="10" t="s">
        <v>264</v>
      </c>
      <c r="D68" s="11" t="s">
        <v>11</v>
      </c>
      <c r="E68" s="11" t="s">
        <v>265</v>
      </c>
      <c r="F68" s="10" t="s">
        <v>13</v>
      </c>
      <c r="G68" s="10" t="s">
        <v>266</v>
      </c>
      <c r="H68" s="11" t="s">
        <v>267</v>
      </c>
      <c r="I68" s="12">
        <v>45715</v>
      </c>
      <c r="J68" s="12">
        <v>45719</v>
      </c>
      <c r="K68" s="23">
        <v>45902</v>
      </c>
      <c r="L68" s="34">
        <v>6</v>
      </c>
      <c r="M68" s="34">
        <v>0</v>
      </c>
      <c r="N68" s="33">
        <f t="shared" si="0"/>
        <v>180</v>
      </c>
      <c r="O68" s="13">
        <v>33810000</v>
      </c>
    </row>
    <row r="69" spans="2:15" x14ac:dyDescent="0.2">
      <c r="B69" s="20" t="s">
        <v>268</v>
      </c>
      <c r="C69" s="10" t="s">
        <v>269</v>
      </c>
      <c r="D69" s="11" t="s">
        <v>18</v>
      </c>
      <c r="E69" s="11" t="s">
        <v>270</v>
      </c>
      <c r="F69" s="10" t="s">
        <v>13</v>
      </c>
      <c r="G69" s="10" t="s">
        <v>271</v>
      </c>
      <c r="H69" s="11" t="s">
        <v>272</v>
      </c>
      <c r="I69" s="12">
        <v>45716</v>
      </c>
      <c r="J69" s="12">
        <v>45719</v>
      </c>
      <c r="K69" s="23">
        <v>45779</v>
      </c>
      <c r="L69" s="34">
        <v>2</v>
      </c>
      <c r="M69" s="34">
        <v>0</v>
      </c>
      <c r="N69" s="33">
        <f t="shared" si="0"/>
        <v>60</v>
      </c>
      <c r="O69" s="13">
        <v>11904000</v>
      </c>
    </row>
    <row r="70" spans="2:15" x14ac:dyDescent="0.2">
      <c r="B70" s="20" t="s">
        <v>273</v>
      </c>
      <c r="C70" s="10" t="s">
        <v>274</v>
      </c>
      <c r="D70" s="11" t="s">
        <v>18</v>
      </c>
      <c r="E70" s="11" t="s">
        <v>275</v>
      </c>
      <c r="F70" s="10" t="s">
        <v>13</v>
      </c>
      <c r="G70" s="10" t="s">
        <v>276</v>
      </c>
      <c r="H70" s="11" t="s">
        <v>277</v>
      </c>
      <c r="I70" s="12">
        <v>45714</v>
      </c>
      <c r="J70" s="12">
        <v>45715</v>
      </c>
      <c r="K70" s="23">
        <v>45834</v>
      </c>
      <c r="L70" s="34">
        <v>4</v>
      </c>
      <c r="M70" s="34">
        <v>0</v>
      </c>
      <c r="N70" s="33">
        <f t="shared" si="0"/>
        <v>120</v>
      </c>
      <c r="O70" s="13">
        <v>11904000</v>
      </c>
    </row>
    <row r="71" spans="2:15" x14ac:dyDescent="0.2">
      <c r="B71" s="20" t="s">
        <v>2184</v>
      </c>
      <c r="C71" s="10" t="s">
        <v>278</v>
      </c>
      <c r="D71" s="11" t="s">
        <v>11</v>
      </c>
      <c r="E71" s="11" t="s">
        <v>279</v>
      </c>
      <c r="F71" s="10" t="s">
        <v>13</v>
      </c>
      <c r="G71" s="10" t="s">
        <v>280</v>
      </c>
      <c r="H71" s="11" t="s">
        <v>281</v>
      </c>
      <c r="I71" s="12">
        <v>45720</v>
      </c>
      <c r="J71" s="12">
        <v>45754</v>
      </c>
      <c r="K71" s="12">
        <v>45906</v>
      </c>
      <c r="L71" s="33">
        <v>5</v>
      </c>
      <c r="M71" s="33"/>
      <c r="N71" s="33">
        <f t="shared" si="0"/>
        <v>150</v>
      </c>
      <c r="O71" s="13">
        <v>36000000</v>
      </c>
    </row>
    <row r="72" spans="2:15" x14ac:dyDescent="0.2">
      <c r="B72" s="20" t="s">
        <v>110</v>
      </c>
      <c r="C72" s="10" t="s">
        <v>282</v>
      </c>
      <c r="D72" s="11" t="s">
        <v>18</v>
      </c>
      <c r="E72" s="11" t="s">
        <v>283</v>
      </c>
      <c r="F72" s="10" t="s">
        <v>13</v>
      </c>
      <c r="G72" s="10" t="s">
        <v>284</v>
      </c>
      <c r="H72" s="11" t="s">
        <v>114</v>
      </c>
      <c r="I72" s="12">
        <v>45722</v>
      </c>
      <c r="J72" s="12">
        <v>45728</v>
      </c>
      <c r="K72" s="12">
        <v>45911</v>
      </c>
      <c r="L72" s="33">
        <v>6</v>
      </c>
      <c r="M72" s="33">
        <v>0</v>
      </c>
      <c r="N72" s="33">
        <f t="shared" si="0"/>
        <v>180</v>
      </c>
      <c r="O72" s="13">
        <v>17856000</v>
      </c>
    </row>
    <row r="73" spans="2:15" x14ac:dyDescent="0.2">
      <c r="B73" s="20" t="s">
        <v>110</v>
      </c>
      <c r="C73" s="10" t="s">
        <v>285</v>
      </c>
      <c r="D73" s="11" t="s">
        <v>18</v>
      </c>
      <c r="E73" s="11" t="s">
        <v>286</v>
      </c>
      <c r="F73" s="10" t="s">
        <v>13</v>
      </c>
      <c r="G73" s="10" t="s">
        <v>287</v>
      </c>
      <c r="H73" s="11" t="s">
        <v>114</v>
      </c>
      <c r="I73" s="12">
        <v>45723</v>
      </c>
      <c r="J73" s="12">
        <v>45728</v>
      </c>
      <c r="K73" s="23">
        <v>45912</v>
      </c>
      <c r="L73" s="34">
        <v>6</v>
      </c>
      <c r="M73" s="34">
        <v>0</v>
      </c>
      <c r="N73" s="33">
        <f t="shared" si="0"/>
        <v>180</v>
      </c>
      <c r="O73" s="13">
        <v>17856000</v>
      </c>
    </row>
    <row r="74" spans="2:15" x14ac:dyDescent="0.2">
      <c r="B74" s="20" t="s">
        <v>288</v>
      </c>
      <c r="C74" s="10" t="s">
        <v>289</v>
      </c>
      <c r="D74" s="11" t="s">
        <v>18</v>
      </c>
      <c r="E74" s="11" t="s">
        <v>290</v>
      </c>
      <c r="F74" s="10" t="s">
        <v>13</v>
      </c>
      <c r="G74" s="10" t="s">
        <v>291</v>
      </c>
      <c r="H74" s="11" t="s">
        <v>277</v>
      </c>
      <c r="I74" s="12">
        <v>45716</v>
      </c>
      <c r="J74" s="12">
        <v>45727</v>
      </c>
      <c r="K74" s="23">
        <v>45911</v>
      </c>
      <c r="L74" s="34">
        <v>6</v>
      </c>
      <c r="M74" s="34">
        <v>0</v>
      </c>
      <c r="N74" s="33">
        <f t="shared" ref="N74:N137" si="1">+L74*30+M74</f>
        <v>180</v>
      </c>
      <c r="O74" s="13">
        <v>17856000</v>
      </c>
    </row>
    <row r="75" spans="2:15" x14ac:dyDescent="0.2">
      <c r="B75" s="20" t="s">
        <v>110</v>
      </c>
      <c r="C75" s="10" t="s">
        <v>292</v>
      </c>
      <c r="D75" s="11" t="s">
        <v>18</v>
      </c>
      <c r="E75" s="11" t="s">
        <v>293</v>
      </c>
      <c r="F75" s="10" t="s">
        <v>13</v>
      </c>
      <c r="G75" s="10" t="s">
        <v>294</v>
      </c>
      <c r="H75" s="11" t="s">
        <v>114</v>
      </c>
      <c r="I75" s="12">
        <v>45716</v>
      </c>
      <c r="J75" s="12">
        <v>45720</v>
      </c>
      <c r="K75" s="23">
        <v>45903</v>
      </c>
      <c r="L75" s="34">
        <v>6</v>
      </c>
      <c r="M75" s="34">
        <v>0</v>
      </c>
      <c r="N75" s="33">
        <f t="shared" si="1"/>
        <v>180</v>
      </c>
      <c r="O75" s="13">
        <v>17856000</v>
      </c>
    </row>
    <row r="76" spans="2:15" x14ac:dyDescent="0.2">
      <c r="B76" s="20" t="s">
        <v>295</v>
      </c>
      <c r="C76" s="10" t="s">
        <v>296</v>
      </c>
      <c r="D76" s="11" t="s">
        <v>297</v>
      </c>
      <c r="E76" s="11" t="s">
        <v>298</v>
      </c>
      <c r="F76" s="10" t="s">
        <v>299</v>
      </c>
      <c r="G76" s="10" t="s">
        <v>300</v>
      </c>
      <c r="H76" s="11" t="s">
        <v>301</v>
      </c>
      <c r="I76" s="12">
        <v>45747</v>
      </c>
      <c r="J76" s="12">
        <v>45748</v>
      </c>
      <c r="K76" s="12">
        <v>46112</v>
      </c>
      <c r="L76" s="33">
        <v>12</v>
      </c>
      <c r="M76" s="33">
        <v>0</v>
      </c>
      <c r="N76" s="33">
        <f t="shared" si="1"/>
        <v>360</v>
      </c>
      <c r="O76" s="13">
        <v>176968859</v>
      </c>
    </row>
    <row r="77" spans="2:15" x14ac:dyDescent="0.2">
      <c r="B77" s="20" t="s">
        <v>302</v>
      </c>
      <c r="C77" s="10" t="s">
        <v>303</v>
      </c>
      <c r="D77" s="11" t="s">
        <v>11</v>
      </c>
      <c r="E77" s="11" t="s">
        <v>304</v>
      </c>
      <c r="F77" s="10" t="s">
        <v>13</v>
      </c>
      <c r="G77" s="10" t="s">
        <v>305</v>
      </c>
      <c r="H77" s="11" t="s">
        <v>306</v>
      </c>
      <c r="I77" s="12">
        <v>45721</v>
      </c>
      <c r="J77" s="12">
        <v>45727</v>
      </c>
      <c r="K77" s="23">
        <v>45911</v>
      </c>
      <c r="L77" s="34">
        <v>6</v>
      </c>
      <c r="M77" s="34">
        <v>0</v>
      </c>
      <c r="N77" s="33">
        <f t="shared" si="1"/>
        <v>180</v>
      </c>
      <c r="O77" s="13">
        <v>33810000</v>
      </c>
    </row>
    <row r="78" spans="2:15" x14ac:dyDescent="0.2">
      <c r="B78" s="20" t="s">
        <v>302</v>
      </c>
      <c r="C78" s="10" t="s">
        <v>307</v>
      </c>
      <c r="D78" s="11" t="s">
        <v>11</v>
      </c>
      <c r="E78" s="11" t="s">
        <v>308</v>
      </c>
      <c r="F78" s="10" t="s">
        <v>13</v>
      </c>
      <c r="G78" s="10" t="s">
        <v>309</v>
      </c>
      <c r="H78" s="11" t="s">
        <v>306</v>
      </c>
      <c r="I78" s="12">
        <v>45722</v>
      </c>
      <c r="J78" s="12">
        <v>45727</v>
      </c>
      <c r="K78" s="23">
        <v>45911</v>
      </c>
      <c r="L78" s="34">
        <v>6</v>
      </c>
      <c r="M78" s="34">
        <v>0</v>
      </c>
      <c r="N78" s="33">
        <f t="shared" si="1"/>
        <v>180</v>
      </c>
      <c r="O78" s="13">
        <v>33810000</v>
      </c>
    </row>
    <row r="79" spans="2:15" x14ac:dyDescent="0.2">
      <c r="B79" s="20" t="s">
        <v>175</v>
      </c>
      <c r="C79" s="10" t="s">
        <v>310</v>
      </c>
      <c r="D79" s="11" t="s">
        <v>11</v>
      </c>
      <c r="E79" s="11" t="s">
        <v>311</v>
      </c>
      <c r="F79" s="10" t="s">
        <v>13</v>
      </c>
      <c r="G79" s="10" t="s">
        <v>312</v>
      </c>
      <c r="H79" s="11" t="s">
        <v>179</v>
      </c>
      <c r="I79" s="12">
        <v>45719</v>
      </c>
      <c r="J79" s="12">
        <v>45720</v>
      </c>
      <c r="K79" s="23">
        <v>45841</v>
      </c>
      <c r="L79" s="34">
        <v>4</v>
      </c>
      <c r="M79" s="34">
        <v>0</v>
      </c>
      <c r="N79" s="33">
        <f t="shared" si="1"/>
        <v>120</v>
      </c>
      <c r="O79" s="13">
        <v>22544000</v>
      </c>
    </row>
    <row r="80" spans="2:15" x14ac:dyDescent="0.2">
      <c r="B80" s="20" t="s">
        <v>154</v>
      </c>
      <c r="C80" s="10" t="s">
        <v>313</v>
      </c>
      <c r="D80" s="11" t="s">
        <v>11</v>
      </c>
      <c r="E80" s="11" t="s">
        <v>314</v>
      </c>
      <c r="F80" s="10" t="s">
        <v>13</v>
      </c>
      <c r="G80" s="10" t="s">
        <v>315</v>
      </c>
      <c r="H80" s="11" t="s">
        <v>316</v>
      </c>
      <c r="I80" s="12">
        <v>45722</v>
      </c>
      <c r="J80" s="12">
        <v>45726</v>
      </c>
      <c r="K80" s="23">
        <v>45910</v>
      </c>
      <c r="L80" s="34">
        <v>6</v>
      </c>
      <c r="M80" s="34">
        <v>0</v>
      </c>
      <c r="N80" s="33">
        <f t="shared" si="1"/>
        <v>180</v>
      </c>
      <c r="O80" s="13">
        <v>36000000</v>
      </c>
    </row>
    <row r="81" spans="2:15" x14ac:dyDescent="0.2">
      <c r="B81" s="20" t="s">
        <v>154</v>
      </c>
      <c r="C81" s="10" t="s">
        <v>317</v>
      </c>
      <c r="D81" s="11" t="s">
        <v>11</v>
      </c>
      <c r="E81" s="11" t="s">
        <v>318</v>
      </c>
      <c r="F81" s="10" t="s">
        <v>13</v>
      </c>
      <c r="G81" s="10" t="s">
        <v>319</v>
      </c>
      <c r="H81" s="11" t="s">
        <v>320</v>
      </c>
      <c r="I81" s="12">
        <v>45721</v>
      </c>
      <c r="J81" s="12">
        <v>45726</v>
      </c>
      <c r="K81" s="23">
        <v>45910</v>
      </c>
      <c r="L81" s="34">
        <v>6</v>
      </c>
      <c r="M81" s="34">
        <v>0</v>
      </c>
      <c r="N81" s="33">
        <f t="shared" si="1"/>
        <v>180</v>
      </c>
      <c r="O81" s="13">
        <v>36000000</v>
      </c>
    </row>
    <row r="82" spans="2:15" x14ac:dyDescent="0.2">
      <c r="B82" s="20" t="s">
        <v>321</v>
      </c>
      <c r="C82" s="10" t="s">
        <v>322</v>
      </c>
      <c r="D82" s="11" t="s">
        <v>11</v>
      </c>
      <c r="E82" s="11" t="s">
        <v>323</v>
      </c>
      <c r="F82" s="10" t="s">
        <v>13</v>
      </c>
      <c r="G82" s="10" t="s">
        <v>324</v>
      </c>
      <c r="H82" s="11" t="s">
        <v>325</v>
      </c>
      <c r="I82" s="12">
        <v>45720</v>
      </c>
      <c r="J82" s="12">
        <v>45721</v>
      </c>
      <c r="K82" s="23">
        <v>45781</v>
      </c>
      <c r="L82" s="34">
        <v>2</v>
      </c>
      <c r="M82" s="34">
        <v>0</v>
      </c>
      <c r="N82" s="33">
        <f t="shared" si="1"/>
        <v>60</v>
      </c>
      <c r="O82" s="13">
        <v>16908000</v>
      </c>
    </row>
    <row r="83" spans="2:15" x14ac:dyDescent="0.2">
      <c r="B83" s="20" t="s">
        <v>326</v>
      </c>
      <c r="C83" s="10" t="s">
        <v>327</v>
      </c>
      <c r="D83" s="11" t="s">
        <v>11</v>
      </c>
      <c r="E83" s="11" t="s">
        <v>328</v>
      </c>
      <c r="F83" s="10" t="s">
        <v>13</v>
      </c>
      <c r="G83" s="10" t="s">
        <v>329</v>
      </c>
      <c r="H83" s="11" t="s">
        <v>330</v>
      </c>
      <c r="I83" s="12">
        <v>45750</v>
      </c>
      <c r="J83" s="12">
        <v>45723</v>
      </c>
      <c r="K83" s="23">
        <v>45844</v>
      </c>
      <c r="L83" s="34">
        <v>4</v>
      </c>
      <c r="M83" s="34">
        <v>0</v>
      </c>
      <c r="N83" s="33">
        <f t="shared" si="1"/>
        <v>120</v>
      </c>
      <c r="O83" s="13">
        <v>22544000</v>
      </c>
    </row>
    <row r="84" spans="2:15" x14ac:dyDescent="0.2">
      <c r="B84" s="20" t="s">
        <v>110</v>
      </c>
      <c r="C84" s="10" t="s">
        <v>331</v>
      </c>
      <c r="D84" s="11" t="s">
        <v>18</v>
      </c>
      <c r="E84" s="11" t="s">
        <v>332</v>
      </c>
      <c r="F84" s="10" t="s">
        <v>13</v>
      </c>
      <c r="G84" s="10" t="s">
        <v>333</v>
      </c>
      <c r="H84" s="11" t="s">
        <v>114</v>
      </c>
      <c r="I84" s="12">
        <v>45727</v>
      </c>
      <c r="J84" s="12">
        <v>45729</v>
      </c>
      <c r="K84" s="23">
        <v>45912</v>
      </c>
      <c r="L84" s="34">
        <v>6</v>
      </c>
      <c r="M84" s="34">
        <v>0</v>
      </c>
      <c r="N84" s="33">
        <f t="shared" si="1"/>
        <v>180</v>
      </c>
      <c r="O84" s="13">
        <v>17856000</v>
      </c>
    </row>
    <row r="85" spans="2:15" x14ac:dyDescent="0.2">
      <c r="B85" s="20" t="s">
        <v>334</v>
      </c>
      <c r="C85" s="10" t="s">
        <v>335</v>
      </c>
      <c r="D85" s="11" t="s">
        <v>11</v>
      </c>
      <c r="E85" s="11" t="s">
        <v>336</v>
      </c>
      <c r="F85" s="10" t="s">
        <v>13</v>
      </c>
      <c r="G85" s="10" t="s">
        <v>337</v>
      </c>
      <c r="H85" s="11" t="s">
        <v>338</v>
      </c>
      <c r="I85" s="12">
        <v>45721</v>
      </c>
      <c r="J85" s="12">
        <v>45727</v>
      </c>
      <c r="K85" s="23">
        <v>45971</v>
      </c>
      <c r="L85" s="34">
        <v>8</v>
      </c>
      <c r="M85" s="34">
        <v>0</v>
      </c>
      <c r="N85" s="33">
        <f t="shared" si="1"/>
        <v>240</v>
      </c>
      <c r="O85" s="13">
        <v>94500000</v>
      </c>
    </row>
    <row r="86" spans="2:15" x14ac:dyDescent="0.2">
      <c r="B86" s="22" t="s">
        <v>339</v>
      </c>
      <c r="C86" s="10" t="s">
        <v>340</v>
      </c>
      <c r="D86" s="11" t="s">
        <v>11</v>
      </c>
      <c r="E86" s="11" t="s">
        <v>341</v>
      </c>
      <c r="F86" s="10" t="s">
        <v>13</v>
      </c>
      <c r="G86" s="10" t="s">
        <v>342</v>
      </c>
      <c r="H86" s="11" t="s">
        <v>343</v>
      </c>
      <c r="I86" s="12">
        <v>45721</v>
      </c>
      <c r="J86" s="12">
        <v>45726</v>
      </c>
      <c r="K86" s="12">
        <v>45748</v>
      </c>
      <c r="L86" s="33">
        <v>4</v>
      </c>
      <c r="M86" s="33">
        <v>0</v>
      </c>
      <c r="N86" s="33">
        <f t="shared" si="1"/>
        <v>120</v>
      </c>
      <c r="O86" s="13">
        <v>22544000</v>
      </c>
    </row>
    <row r="87" spans="2:15" x14ac:dyDescent="0.2">
      <c r="B87" s="22" t="s">
        <v>339</v>
      </c>
      <c r="C87" s="10" t="s">
        <v>344</v>
      </c>
      <c r="D87" s="11" t="s">
        <v>18</v>
      </c>
      <c r="E87" s="11" t="s">
        <v>345</v>
      </c>
      <c r="F87" s="10" t="s">
        <v>13</v>
      </c>
      <c r="G87" s="10" t="s">
        <v>346</v>
      </c>
      <c r="H87" s="11" t="s">
        <v>347</v>
      </c>
      <c r="I87" s="12">
        <v>45721</v>
      </c>
      <c r="J87" s="12">
        <v>45748</v>
      </c>
      <c r="K87" s="12">
        <v>45909</v>
      </c>
      <c r="L87" s="33">
        <v>6</v>
      </c>
      <c r="M87" s="33">
        <v>0</v>
      </c>
      <c r="N87" s="33">
        <f t="shared" si="1"/>
        <v>180</v>
      </c>
      <c r="O87" s="13">
        <v>33816000</v>
      </c>
    </row>
    <row r="88" spans="2:15" x14ac:dyDescent="0.2">
      <c r="B88" s="20" t="s">
        <v>348</v>
      </c>
      <c r="C88" s="10" t="s">
        <v>349</v>
      </c>
      <c r="D88" s="11" t="s">
        <v>18</v>
      </c>
      <c r="E88" s="11" t="s">
        <v>350</v>
      </c>
      <c r="F88" s="10" t="s">
        <v>13</v>
      </c>
      <c r="G88" s="10" t="s">
        <v>351</v>
      </c>
      <c r="H88" s="11" t="s">
        <v>352</v>
      </c>
      <c r="I88" s="12">
        <v>45720</v>
      </c>
      <c r="J88" s="12">
        <v>45721</v>
      </c>
      <c r="K88" s="23">
        <v>45905</v>
      </c>
      <c r="L88" s="34">
        <v>6</v>
      </c>
      <c r="M88" s="34">
        <v>0</v>
      </c>
      <c r="N88" s="33">
        <f t="shared" si="1"/>
        <v>180</v>
      </c>
      <c r="O88" s="13">
        <v>22200000</v>
      </c>
    </row>
    <row r="89" spans="2:15" x14ac:dyDescent="0.2">
      <c r="B89" s="20" t="s">
        <v>353</v>
      </c>
      <c r="C89" s="10" t="s">
        <v>354</v>
      </c>
      <c r="D89" s="11" t="s">
        <v>11</v>
      </c>
      <c r="E89" s="11" t="s">
        <v>355</v>
      </c>
      <c r="F89" s="10" t="s">
        <v>13</v>
      </c>
      <c r="G89" s="10" t="s">
        <v>356</v>
      </c>
      <c r="H89" s="11" t="s">
        <v>357</v>
      </c>
      <c r="I89" s="12">
        <v>45721</v>
      </c>
      <c r="J89" s="12">
        <v>45723</v>
      </c>
      <c r="K89" s="23">
        <v>45844</v>
      </c>
      <c r="L89" s="34">
        <v>4</v>
      </c>
      <c r="M89" s="34">
        <v>0</v>
      </c>
      <c r="N89" s="33">
        <f t="shared" si="1"/>
        <v>120</v>
      </c>
      <c r="O89" s="13">
        <v>28000000</v>
      </c>
    </row>
    <row r="90" spans="2:15" x14ac:dyDescent="0.2">
      <c r="B90" s="20" t="s">
        <v>358</v>
      </c>
      <c r="C90" s="10" t="s">
        <v>359</v>
      </c>
      <c r="D90" s="11" t="s">
        <v>11</v>
      </c>
      <c r="E90" s="11" t="s">
        <v>360</v>
      </c>
      <c r="F90" s="10" t="s">
        <v>13</v>
      </c>
      <c r="G90" s="10" t="s">
        <v>361</v>
      </c>
      <c r="H90" s="11" t="s">
        <v>362</v>
      </c>
      <c r="I90" s="12">
        <v>45721</v>
      </c>
      <c r="J90" s="12">
        <v>45723</v>
      </c>
      <c r="K90" s="23">
        <v>45907</v>
      </c>
      <c r="L90" s="34">
        <v>6</v>
      </c>
      <c r="M90" s="34">
        <v>0</v>
      </c>
      <c r="N90" s="33">
        <f t="shared" si="1"/>
        <v>180</v>
      </c>
      <c r="O90" s="13">
        <v>33816000</v>
      </c>
    </row>
    <row r="91" spans="2:15" x14ac:dyDescent="0.2">
      <c r="B91" s="20" t="s">
        <v>363</v>
      </c>
      <c r="C91" s="10" t="s">
        <v>364</v>
      </c>
      <c r="D91" s="11" t="s">
        <v>18</v>
      </c>
      <c r="E91" s="11" t="s">
        <v>365</v>
      </c>
      <c r="F91" s="10" t="s">
        <v>13</v>
      </c>
      <c r="G91" s="10" t="s">
        <v>366</v>
      </c>
      <c r="H91" s="11" t="s">
        <v>367</v>
      </c>
      <c r="I91" s="12">
        <v>45726</v>
      </c>
      <c r="J91" s="12">
        <v>45729</v>
      </c>
      <c r="K91" s="23">
        <v>45913</v>
      </c>
      <c r="L91" s="34">
        <v>6</v>
      </c>
      <c r="M91" s="34">
        <v>0</v>
      </c>
      <c r="N91" s="33">
        <f t="shared" si="1"/>
        <v>180</v>
      </c>
      <c r="O91" s="13">
        <v>17856000</v>
      </c>
    </row>
    <row r="92" spans="2:15" x14ac:dyDescent="0.2">
      <c r="B92" s="20" t="s">
        <v>368</v>
      </c>
      <c r="C92" s="10" t="s">
        <v>369</v>
      </c>
      <c r="D92" s="11" t="s">
        <v>18</v>
      </c>
      <c r="E92" s="11" t="s">
        <v>370</v>
      </c>
      <c r="F92" s="10" t="s">
        <v>13</v>
      </c>
      <c r="G92" s="10" t="s">
        <v>371</v>
      </c>
      <c r="H92" s="11" t="s">
        <v>372</v>
      </c>
      <c r="I92" s="12">
        <v>45728</v>
      </c>
      <c r="J92" s="12">
        <v>45730</v>
      </c>
      <c r="K92" s="23">
        <v>45914</v>
      </c>
      <c r="L92" s="34">
        <v>6</v>
      </c>
      <c r="M92" s="34">
        <v>0</v>
      </c>
      <c r="N92" s="33">
        <f t="shared" si="1"/>
        <v>180</v>
      </c>
      <c r="O92" s="13">
        <v>17856000</v>
      </c>
    </row>
    <row r="93" spans="2:15" x14ac:dyDescent="0.2">
      <c r="B93" s="20" t="s">
        <v>373</v>
      </c>
      <c r="C93" s="10" t="s">
        <v>374</v>
      </c>
      <c r="D93" s="11" t="s">
        <v>18</v>
      </c>
      <c r="E93" s="11" t="s">
        <v>375</v>
      </c>
      <c r="F93" s="10" t="s">
        <v>13</v>
      </c>
      <c r="G93" s="10" t="s">
        <v>376</v>
      </c>
      <c r="H93" s="11" t="s">
        <v>377</v>
      </c>
      <c r="I93" s="12">
        <v>45728</v>
      </c>
      <c r="J93" s="12">
        <v>45741</v>
      </c>
      <c r="K93" s="23">
        <v>45925</v>
      </c>
      <c r="L93" s="34">
        <v>6</v>
      </c>
      <c r="M93" s="34">
        <v>0</v>
      </c>
      <c r="N93" s="33">
        <f t="shared" si="1"/>
        <v>180</v>
      </c>
      <c r="O93" s="13">
        <v>29400000</v>
      </c>
    </row>
    <row r="94" spans="2:15" x14ac:dyDescent="0.2">
      <c r="B94" s="20" t="s">
        <v>378</v>
      </c>
      <c r="C94" s="10" t="s">
        <v>379</v>
      </c>
      <c r="D94" s="11" t="s">
        <v>11</v>
      </c>
      <c r="E94" s="11" t="s">
        <v>380</v>
      </c>
      <c r="F94" s="10" t="s">
        <v>13</v>
      </c>
      <c r="G94" s="10" t="s">
        <v>381</v>
      </c>
      <c r="H94" s="11" t="s">
        <v>382</v>
      </c>
      <c r="I94" s="12">
        <v>45720</v>
      </c>
      <c r="J94" s="12">
        <v>45726</v>
      </c>
      <c r="K94" s="23">
        <v>45910</v>
      </c>
      <c r="L94" s="34">
        <v>6</v>
      </c>
      <c r="M94" s="34">
        <v>0</v>
      </c>
      <c r="N94" s="33">
        <f t="shared" si="1"/>
        <v>180</v>
      </c>
      <c r="O94" s="13">
        <v>33816000</v>
      </c>
    </row>
    <row r="95" spans="2:15" x14ac:dyDescent="0.2">
      <c r="B95" s="20" t="s">
        <v>383</v>
      </c>
      <c r="C95" s="10" t="s">
        <v>384</v>
      </c>
      <c r="D95" s="11" t="s">
        <v>18</v>
      </c>
      <c r="E95" s="11" t="s">
        <v>385</v>
      </c>
      <c r="F95" s="10" t="s">
        <v>13</v>
      </c>
      <c r="G95" s="10" t="s">
        <v>386</v>
      </c>
      <c r="H95" s="11" t="s">
        <v>387</v>
      </c>
      <c r="I95" s="12">
        <v>45723</v>
      </c>
      <c r="J95" s="12">
        <v>45727</v>
      </c>
      <c r="K95" s="23">
        <v>45911</v>
      </c>
      <c r="L95" s="34">
        <v>6</v>
      </c>
      <c r="M95" s="34">
        <v>0</v>
      </c>
      <c r="N95" s="33">
        <f t="shared" si="1"/>
        <v>180</v>
      </c>
      <c r="O95" s="13">
        <v>25200000</v>
      </c>
    </row>
    <row r="96" spans="2:15" x14ac:dyDescent="0.2">
      <c r="B96" s="20" t="s">
        <v>373</v>
      </c>
      <c r="C96" s="10" t="s">
        <v>388</v>
      </c>
      <c r="D96" s="11" t="s">
        <v>18</v>
      </c>
      <c r="E96" s="11" t="s">
        <v>389</v>
      </c>
      <c r="F96" s="10" t="s">
        <v>13</v>
      </c>
      <c r="G96" s="10" t="s">
        <v>390</v>
      </c>
      <c r="H96" s="11" t="s">
        <v>377</v>
      </c>
      <c r="I96" s="12">
        <v>45751</v>
      </c>
      <c r="J96" s="12">
        <v>45761</v>
      </c>
      <c r="K96" s="23">
        <v>45940</v>
      </c>
      <c r="L96" s="34">
        <v>6</v>
      </c>
      <c r="M96" s="34">
        <v>0</v>
      </c>
      <c r="N96" s="33">
        <f t="shared" si="1"/>
        <v>180</v>
      </c>
      <c r="O96" s="13">
        <v>29400000</v>
      </c>
    </row>
    <row r="97" spans="2:15" x14ac:dyDescent="0.2">
      <c r="B97" s="20" t="s">
        <v>391</v>
      </c>
      <c r="C97" s="10" t="s">
        <v>392</v>
      </c>
      <c r="D97" s="11" t="s">
        <v>11</v>
      </c>
      <c r="E97" s="11" t="s">
        <v>393</v>
      </c>
      <c r="F97" s="10" t="s">
        <v>13</v>
      </c>
      <c r="G97" s="10" t="s">
        <v>394</v>
      </c>
      <c r="H97" s="11" t="s">
        <v>395</v>
      </c>
      <c r="I97" s="12">
        <v>45754</v>
      </c>
      <c r="J97" s="12">
        <v>45727</v>
      </c>
      <c r="K97" s="23">
        <v>45907</v>
      </c>
      <c r="L97" s="34">
        <v>6</v>
      </c>
      <c r="M97" s="34">
        <v>0</v>
      </c>
      <c r="N97" s="33">
        <f t="shared" si="1"/>
        <v>180</v>
      </c>
      <c r="O97" s="13">
        <v>14000000</v>
      </c>
    </row>
    <row r="98" spans="2:15" x14ac:dyDescent="0.2">
      <c r="B98" s="20" t="s">
        <v>154</v>
      </c>
      <c r="C98" s="10" t="s">
        <v>396</v>
      </c>
      <c r="D98" s="11" t="s">
        <v>11</v>
      </c>
      <c r="E98" s="11" t="s">
        <v>397</v>
      </c>
      <c r="F98" s="10" t="s">
        <v>13</v>
      </c>
      <c r="G98" s="10" t="s">
        <v>398</v>
      </c>
      <c r="H98" s="11" t="s">
        <v>399</v>
      </c>
      <c r="I98" s="12">
        <v>45722</v>
      </c>
      <c r="J98" s="12">
        <v>45723</v>
      </c>
      <c r="K98" s="23">
        <v>45970</v>
      </c>
      <c r="L98" s="34">
        <v>6</v>
      </c>
      <c r="M98" s="34">
        <v>0</v>
      </c>
      <c r="N98" s="33">
        <f t="shared" si="1"/>
        <v>180</v>
      </c>
      <c r="O98" s="13">
        <v>36000000</v>
      </c>
    </row>
    <row r="99" spans="2:15" x14ac:dyDescent="0.2">
      <c r="B99" s="20" t="s">
        <v>400</v>
      </c>
      <c r="C99" s="10" t="s">
        <v>401</v>
      </c>
      <c r="D99" s="11" t="s">
        <v>11</v>
      </c>
      <c r="E99" s="11" t="s">
        <v>402</v>
      </c>
      <c r="F99" s="10" t="s">
        <v>13</v>
      </c>
      <c r="G99" s="10" t="s">
        <v>403</v>
      </c>
      <c r="H99" s="11" t="s">
        <v>404</v>
      </c>
      <c r="I99" s="12">
        <v>45721</v>
      </c>
      <c r="J99" s="12">
        <v>45726</v>
      </c>
      <c r="K99" s="23">
        <v>45850</v>
      </c>
      <c r="L99" s="34">
        <v>8</v>
      </c>
      <c r="M99" s="34">
        <v>0</v>
      </c>
      <c r="N99" s="33">
        <f t="shared" si="1"/>
        <v>240</v>
      </c>
      <c r="O99" s="13">
        <v>48000000</v>
      </c>
    </row>
    <row r="100" spans="2:15" x14ac:dyDescent="0.2">
      <c r="B100" s="20" t="s">
        <v>405</v>
      </c>
      <c r="C100" s="10" t="s">
        <v>406</v>
      </c>
      <c r="D100" s="11" t="s">
        <v>11</v>
      </c>
      <c r="E100" s="11" t="s">
        <v>407</v>
      </c>
      <c r="F100" s="10" t="s">
        <v>13</v>
      </c>
      <c r="G100" s="10" t="s">
        <v>408</v>
      </c>
      <c r="H100" s="11" t="s">
        <v>409</v>
      </c>
      <c r="I100" s="12">
        <v>45727</v>
      </c>
      <c r="J100" s="12">
        <v>45729</v>
      </c>
      <c r="K100" s="23">
        <v>45917</v>
      </c>
      <c r="L100" s="34">
        <v>4</v>
      </c>
      <c r="M100" s="34">
        <v>0</v>
      </c>
      <c r="N100" s="33">
        <f t="shared" si="1"/>
        <v>120</v>
      </c>
      <c r="O100" s="13">
        <v>22544000</v>
      </c>
    </row>
    <row r="101" spans="2:15" x14ac:dyDescent="0.2">
      <c r="B101" s="20" t="s">
        <v>251</v>
      </c>
      <c r="C101" s="10" t="s">
        <v>410</v>
      </c>
      <c r="D101" s="11" t="s">
        <v>11</v>
      </c>
      <c r="E101" s="11" t="s">
        <v>411</v>
      </c>
      <c r="F101" s="10" t="s">
        <v>13</v>
      </c>
      <c r="G101" s="10" t="s">
        <v>412</v>
      </c>
      <c r="H101" s="11" t="s">
        <v>255</v>
      </c>
      <c r="I101" s="12">
        <v>45727</v>
      </c>
      <c r="J101" s="12">
        <v>45733</v>
      </c>
      <c r="K101" s="23">
        <v>45931</v>
      </c>
      <c r="L101" s="34">
        <v>6</v>
      </c>
      <c r="M101" s="34">
        <v>0</v>
      </c>
      <c r="N101" s="33">
        <f t="shared" si="1"/>
        <v>180</v>
      </c>
      <c r="O101" s="13">
        <v>33816000</v>
      </c>
    </row>
    <row r="102" spans="2:15" x14ac:dyDescent="0.2">
      <c r="B102" s="20" t="s">
        <v>413</v>
      </c>
      <c r="C102" s="10" t="s">
        <v>414</v>
      </c>
      <c r="D102" s="11" t="s">
        <v>11</v>
      </c>
      <c r="E102" s="11" t="s">
        <v>415</v>
      </c>
      <c r="F102" s="10" t="s">
        <v>13</v>
      </c>
      <c r="G102" s="10" t="s">
        <v>416</v>
      </c>
      <c r="H102" s="11" t="s">
        <v>417</v>
      </c>
      <c r="I102" s="12">
        <v>45745</v>
      </c>
      <c r="J102" s="12">
        <v>45748</v>
      </c>
      <c r="K102" s="23">
        <v>45848</v>
      </c>
      <c r="L102" s="34">
        <v>6</v>
      </c>
      <c r="M102" s="34">
        <v>0</v>
      </c>
      <c r="N102" s="33">
        <f t="shared" si="1"/>
        <v>180</v>
      </c>
      <c r="O102" s="13">
        <v>36000000</v>
      </c>
    </row>
    <row r="103" spans="2:15" x14ac:dyDescent="0.2">
      <c r="B103" s="20" t="s">
        <v>418</v>
      </c>
      <c r="C103" s="10" t="s">
        <v>419</v>
      </c>
      <c r="D103" s="11" t="s">
        <v>11</v>
      </c>
      <c r="E103" s="11" t="s">
        <v>420</v>
      </c>
      <c r="F103" s="10" t="s">
        <v>13</v>
      </c>
      <c r="G103" s="10" t="s">
        <v>421</v>
      </c>
      <c r="H103" s="11" t="s">
        <v>422</v>
      </c>
      <c r="I103" s="12">
        <v>45723</v>
      </c>
      <c r="J103" s="12">
        <v>45727</v>
      </c>
      <c r="K103" s="23">
        <v>45971</v>
      </c>
      <c r="L103" s="34">
        <v>4</v>
      </c>
      <c r="M103" s="34">
        <v>0</v>
      </c>
      <c r="N103" s="33">
        <f t="shared" si="1"/>
        <v>120</v>
      </c>
      <c r="O103" s="13">
        <v>28000000</v>
      </c>
    </row>
    <row r="104" spans="2:15" x14ac:dyDescent="0.2">
      <c r="B104" s="20" t="s">
        <v>423</v>
      </c>
      <c r="C104" s="10" t="s">
        <v>424</v>
      </c>
      <c r="D104" s="11" t="s">
        <v>11</v>
      </c>
      <c r="E104" s="11" t="s">
        <v>425</v>
      </c>
      <c r="F104" s="10" t="s">
        <v>13</v>
      </c>
      <c r="G104" s="10" t="s">
        <v>426</v>
      </c>
      <c r="H104" s="11" t="s">
        <v>427</v>
      </c>
      <c r="I104" s="12">
        <v>45726</v>
      </c>
      <c r="J104" s="12">
        <v>45727</v>
      </c>
      <c r="K104" s="23">
        <v>45914</v>
      </c>
      <c r="L104" s="34">
        <v>8</v>
      </c>
      <c r="M104" s="34">
        <v>0</v>
      </c>
      <c r="N104" s="33">
        <f t="shared" si="1"/>
        <v>240</v>
      </c>
      <c r="O104" s="13">
        <v>80724000</v>
      </c>
    </row>
    <row r="105" spans="2:15" x14ac:dyDescent="0.2">
      <c r="B105" s="20" t="s">
        <v>428</v>
      </c>
      <c r="C105" s="10" t="s">
        <v>429</v>
      </c>
      <c r="D105" s="11" t="s">
        <v>11</v>
      </c>
      <c r="E105" s="11" t="s">
        <v>430</v>
      </c>
      <c r="F105" s="10" t="s">
        <v>13</v>
      </c>
      <c r="G105" s="10" t="s">
        <v>431</v>
      </c>
      <c r="H105" s="11" t="s">
        <v>432</v>
      </c>
      <c r="I105" s="12">
        <v>45728</v>
      </c>
      <c r="J105" s="12">
        <v>45730</v>
      </c>
      <c r="K105" s="23">
        <v>45973</v>
      </c>
      <c r="L105" s="34">
        <v>6</v>
      </c>
      <c r="M105" s="34">
        <v>0</v>
      </c>
      <c r="N105" s="33">
        <f t="shared" si="1"/>
        <v>180</v>
      </c>
      <c r="O105" s="13">
        <v>29508000</v>
      </c>
    </row>
    <row r="106" spans="2:15" x14ac:dyDescent="0.2">
      <c r="B106" s="20" t="s">
        <v>433</v>
      </c>
      <c r="C106" s="10" t="s">
        <v>434</v>
      </c>
      <c r="D106" s="11" t="s">
        <v>11</v>
      </c>
      <c r="E106" s="11" t="s">
        <v>435</v>
      </c>
      <c r="F106" s="10" t="s">
        <v>13</v>
      </c>
      <c r="G106" s="10" t="s">
        <v>436</v>
      </c>
      <c r="H106" s="11" t="s">
        <v>437</v>
      </c>
      <c r="I106" s="12">
        <v>45728</v>
      </c>
      <c r="J106" s="12">
        <v>45729</v>
      </c>
      <c r="K106" s="23">
        <v>45920</v>
      </c>
      <c r="L106" s="34">
        <v>8</v>
      </c>
      <c r="M106" s="34">
        <v>0</v>
      </c>
      <c r="N106" s="33">
        <f t="shared" si="1"/>
        <v>240</v>
      </c>
      <c r="O106" s="13">
        <v>56360000</v>
      </c>
    </row>
    <row r="107" spans="2:15" x14ac:dyDescent="0.2">
      <c r="B107" s="20" t="s">
        <v>438</v>
      </c>
      <c r="C107" s="10" t="s">
        <v>439</v>
      </c>
      <c r="D107" s="11" t="s">
        <v>11</v>
      </c>
      <c r="E107" s="11" t="s">
        <v>440</v>
      </c>
      <c r="F107" s="10" t="s">
        <v>13</v>
      </c>
      <c r="G107" s="10" t="s">
        <v>441</v>
      </c>
      <c r="H107" s="11" t="s">
        <v>442</v>
      </c>
      <c r="I107" s="12">
        <v>45733</v>
      </c>
      <c r="J107" s="12">
        <v>45736</v>
      </c>
      <c r="K107" s="23">
        <v>45854</v>
      </c>
      <c r="L107" s="34">
        <v>6</v>
      </c>
      <c r="M107" s="34">
        <v>0</v>
      </c>
      <c r="N107" s="33">
        <f t="shared" si="1"/>
        <v>180</v>
      </c>
      <c r="O107" s="13">
        <v>22544000</v>
      </c>
    </row>
    <row r="108" spans="2:15" x14ac:dyDescent="0.2">
      <c r="B108" s="20" t="s">
        <v>443</v>
      </c>
      <c r="C108" s="10" t="s">
        <v>444</v>
      </c>
      <c r="D108" s="11" t="s">
        <v>18</v>
      </c>
      <c r="E108" s="11" t="s">
        <v>445</v>
      </c>
      <c r="F108" s="10" t="s">
        <v>13</v>
      </c>
      <c r="G108" s="10" t="s">
        <v>446</v>
      </c>
      <c r="H108" s="11" t="s">
        <v>447</v>
      </c>
      <c r="I108" s="12">
        <v>45728</v>
      </c>
      <c r="J108" s="12">
        <v>45733</v>
      </c>
      <c r="K108" s="23">
        <v>45857</v>
      </c>
      <c r="L108" s="34">
        <v>4</v>
      </c>
      <c r="M108" s="34">
        <v>0</v>
      </c>
      <c r="N108" s="33">
        <f t="shared" si="1"/>
        <v>120</v>
      </c>
      <c r="O108" s="13">
        <v>11904000</v>
      </c>
    </row>
    <row r="109" spans="2:15" x14ac:dyDescent="0.2">
      <c r="B109" s="20" t="s">
        <v>448</v>
      </c>
      <c r="C109" s="10" t="s">
        <v>449</v>
      </c>
      <c r="D109" s="11" t="s">
        <v>11</v>
      </c>
      <c r="E109" s="11" t="s">
        <v>450</v>
      </c>
      <c r="F109" s="10" t="s">
        <v>13</v>
      </c>
      <c r="G109" s="10" t="s">
        <v>451</v>
      </c>
      <c r="H109" s="11" t="s">
        <v>452</v>
      </c>
      <c r="I109" s="12">
        <v>45728</v>
      </c>
      <c r="J109" s="12">
        <v>45736</v>
      </c>
      <c r="K109" s="23">
        <v>45927</v>
      </c>
      <c r="L109" s="34">
        <v>4</v>
      </c>
      <c r="M109" s="34">
        <v>0</v>
      </c>
      <c r="N109" s="33">
        <f t="shared" si="1"/>
        <v>120</v>
      </c>
      <c r="O109" s="13">
        <v>22544000</v>
      </c>
    </row>
    <row r="110" spans="2:15" x14ac:dyDescent="0.2">
      <c r="B110" s="20" t="s">
        <v>302</v>
      </c>
      <c r="C110" s="10" t="s">
        <v>453</v>
      </c>
      <c r="D110" s="11" t="s">
        <v>11</v>
      </c>
      <c r="E110" s="11" t="s">
        <v>454</v>
      </c>
      <c r="F110" s="10" t="s">
        <v>13</v>
      </c>
      <c r="G110" s="10" t="s">
        <v>455</v>
      </c>
      <c r="H110" s="11" t="s">
        <v>306</v>
      </c>
      <c r="I110" s="12">
        <v>45742</v>
      </c>
      <c r="J110" s="12">
        <v>45743</v>
      </c>
      <c r="K110" s="23">
        <v>45912</v>
      </c>
      <c r="L110" s="34">
        <v>6</v>
      </c>
      <c r="M110" s="34">
        <v>0</v>
      </c>
      <c r="N110" s="33">
        <f t="shared" si="1"/>
        <v>180</v>
      </c>
      <c r="O110" s="13">
        <v>33810000</v>
      </c>
    </row>
    <row r="111" spans="2:15" x14ac:dyDescent="0.2">
      <c r="B111" s="20" t="s">
        <v>456</v>
      </c>
      <c r="C111" s="10" t="s">
        <v>457</v>
      </c>
      <c r="D111" s="11" t="s">
        <v>18</v>
      </c>
      <c r="E111" s="11" t="s">
        <v>458</v>
      </c>
      <c r="F111" s="10" t="s">
        <v>13</v>
      </c>
      <c r="G111" s="10" t="s">
        <v>459</v>
      </c>
      <c r="H111" s="11" t="s">
        <v>460</v>
      </c>
      <c r="I111" s="12">
        <v>45727</v>
      </c>
      <c r="J111" s="12">
        <v>45728</v>
      </c>
      <c r="K111" s="23">
        <v>45966</v>
      </c>
      <c r="L111" s="34">
        <v>6</v>
      </c>
      <c r="M111" s="34">
        <v>0</v>
      </c>
      <c r="N111" s="33">
        <f t="shared" si="1"/>
        <v>180</v>
      </c>
      <c r="O111" s="13">
        <v>17856000</v>
      </c>
    </row>
    <row r="112" spans="2:15" x14ac:dyDescent="0.2">
      <c r="B112" s="20" t="s">
        <v>461</v>
      </c>
      <c r="C112" s="10" t="s">
        <v>462</v>
      </c>
      <c r="D112" s="11" t="s">
        <v>11</v>
      </c>
      <c r="E112" s="11" t="s">
        <v>463</v>
      </c>
      <c r="F112" s="10" t="s">
        <v>13</v>
      </c>
      <c r="G112" s="10" t="s">
        <v>464</v>
      </c>
      <c r="H112" s="11" t="s">
        <v>465</v>
      </c>
      <c r="I112" s="12">
        <v>45722</v>
      </c>
      <c r="J112" s="12">
        <v>45722</v>
      </c>
      <c r="K112" s="23">
        <v>45917</v>
      </c>
      <c r="L112" s="34">
        <v>8</v>
      </c>
      <c r="M112" s="34">
        <v>0</v>
      </c>
      <c r="N112" s="33">
        <f t="shared" si="1"/>
        <v>240</v>
      </c>
      <c r="O112" s="13">
        <v>113400000</v>
      </c>
    </row>
    <row r="113" spans="2:15" x14ac:dyDescent="0.2">
      <c r="B113" s="20" t="s">
        <v>251</v>
      </c>
      <c r="C113" s="10" t="s">
        <v>466</v>
      </c>
      <c r="D113" s="11" t="s">
        <v>11</v>
      </c>
      <c r="E113" s="11" t="s">
        <v>467</v>
      </c>
      <c r="F113" s="10" t="s">
        <v>13</v>
      </c>
      <c r="G113" s="10" t="s">
        <v>468</v>
      </c>
      <c r="H113" s="11" t="s">
        <v>255</v>
      </c>
      <c r="I113" s="24">
        <v>45730</v>
      </c>
      <c r="J113" s="24">
        <v>45733</v>
      </c>
      <c r="K113" s="23">
        <v>45913</v>
      </c>
      <c r="L113" s="34">
        <v>6</v>
      </c>
      <c r="M113" s="34">
        <v>0</v>
      </c>
      <c r="N113" s="33">
        <f t="shared" si="1"/>
        <v>180</v>
      </c>
      <c r="O113" s="13">
        <v>33816000</v>
      </c>
    </row>
    <row r="114" spans="2:15" x14ac:dyDescent="0.2">
      <c r="B114" s="20" t="s">
        <v>469</v>
      </c>
      <c r="C114" s="10" t="s">
        <v>470</v>
      </c>
      <c r="D114" s="11" t="s">
        <v>11</v>
      </c>
      <c r="E114" s="11" t="s">
        <v>471</v>
      </c>
      <c r="F114" s="10" t="s">
        <v>13</v>
      </c>
      <c r="G114" s="10" t="s">
        <v>472</v>
      </c>
      <c r="H114" s="11" t="s">
        <v>473</v>
      </c>
      <c r="I114" s="24">
        <v>45728</v>
      </c>
      <c r="J114" s="24">
        <v>45729</v>
      </c>
      <c r="K114" s="23">
        <v>45913</v>
      </c>
      <c r="L114" s="34">
        <v>6</v>
      </c>
      <c r="M114" s="34">
        <v>0</v>
      </c>
      <c r="N114" s="33">
        <f t="shared" si="1"/>
        <v>180</v>
      </c>
      <c r="O114" s="13">
        <v>29508000</v>
      </c>
    </row>
    <row r="115" spans="2:15" x14ac:dyDescent="0.2">
      <c r="B115" s="20" t="s">
        <v>251</v>
      </c>
      <c r="C115" s="10" t="s">
        <v>474</v>
      </c>
      <c r="D115" s="11" t="s">
        <v>11</v>
      </c>
      <c r="E115" s="11" t="s">
        <v>475</v>
      </c>
      <c r="F115" s="10" t="s">
        <v>13</v>
      </c>
      <c r="G115" s="10" t="s">
        <v>476</v>
      </c>
      <c r="H115" s="11" t="s">
        <v>255</v>
      </c>
      <c r="I115" s="24">
        <v>45728</v>
      </c>
      <c r="J115" s="24">
        <v>45729</v>
      </c>
      <c r="K115" s="23">
        <v>45913</v>
      </c>
      <c r="L115" s="34">
        <v>6</v>
      </c>
      <c r="M115" s="34">
        <v>0</v>
      </c>
      <c r="N115" s="33">
        <f t="shared" si="1"/>
        <v>180</v>
      </c>
      <c r="O115" s="13">
        <v>33816000</v>
      </c>
    </row>
    <row r="116" spans="2:15" x14ac:dyDescent="0.2">
      <c r="B116" s="20" t="s">
        <v>477</v>
      </c>
      <c r="C116" s="10" t="s">
        <v>478</v>
      </c>
      <c r="D116" s="11" t="s">
        <v>11</v>
      </c>
      <c r="E116" s="11" t="s">
        <v>479</v>
      </c>
      <c r="F116" s="10" t="s">
        <v>13</v>
      </c>
      <c r="G116" s="10" t="s">
        <v>480</v>
      </c>
      <c r="H116" s="11" t="s">
        <v>481</v>
      </c>
      <c r="I116" s="24">
        <v>45744</v>
      </c>
      <c r="J116" s="24">
        <v>45748</v>
      </c>
      <c r="K116" s="23">
        <v>45869</v>
      </c>
      <c r="L116" s="34">
        <v>4</v>
      </c>
      <c r="M116" s="34">
        <v>0</v>
      </c>
      <c r="N116" s="33">
        <f t="shared" si="1"/>
        <v>120</v>
      </c>
      <c r="O116" s="13">
        <v>19672000</v>
      </c>
    </row>
    <row r="117" spans="2:15" x14ac:dyDescent="0.2">
      <c r="B117" s="20" t="s">
        <v>65</v>
      </c>
      <c r="C117" s="10" t="s">
        <v>482</v>
      </c>
      <c r="D117" s="11" t="s">
        <v>18</v>
      </c>
      <c r="E117" s="11" t="s">
        <v>483</v>
      </c>
      <c r="F117" s="10" t="s">
        <v>13</v>
      </c>
      <c r="G117" s="10" t="s">
        <v>484</v>
      </c>
      <c r="H117" s="11" t="s">
        <v>69</v>
      </c>
      <c r="I117" s="24">
        <v>45730</v>
      </c>
      <c r="J117" s="24">
        <v>45734</v>
      </c>
      <c r="K117" s="23">
        <v>45855</v>
      </c>
      <c r="L117" s="34">
        <v>4</v>
      </c>
      <c r="M117" s="34">
        <v>0</v>
      </c>
      <c r="N117" s="33">
        <f t="shared" si="1"/>
        <v>120</v>
      </c>
      <c r="O117" s="13">
        <v>14000000</v>
      </c>
    </row>
    <row r="118" spans="2:15" x14ac:dyDescent="0.2">
      <c r="B118" s="20" t="s">
        <v>485</v>
      </c>
      <c r="C118" s="10" t="s">
        <v>486</v>
      </c>
      <c r="D118" s="11" t="s">
        <v>18</v>
      </c>
      <c r="E118" s="11" t="s">
        <v>487</v>
      </c>
      <c r="F118" s="10" t="s">
        <v>13</v>
      </c>
      <c r="G118" s="10" t="s">
        <v>488</v>
      </c>
      <c r="H118" s="11" t="s">
        <v>489</v>
      </c>
      <c r="I118" s="24">
        <v>45735</v>
      </c>
      <c r="J118" s="24">
        <v>45737</v>
      </c>
      <c r="K118" s="23">
        <v>45858</v>
      </c>
      <c r="L118" s="34">
        <v>6</v>
      </c>
      <c r="M118" s="34">
        <v>0</v>
      </c>
      <c r="N118" s="33">
        <f t="shared" si="1"/>
        <v>180</v>
      </c>
      <c r="O118" s="13">
        <v>11904000</v>
      </c>
    </row>
    <row r="119" spans="2:15" x14ac:dyDescent="0.2">
      <c r="B119" s="20" t="s">
        <v>490</v>
      </c>
      <c r="C119" s="10" t="s">
        <v>491</v>
      </c>
      <c r="D119" s="11" t="s">
        <v>11</v>
      </c>
      <c r="E119" s="11" t="s">
        <v>492</v>
      </c>
      <c r="F119" s="10" t="s">
        <v>13</v>
      </c>
      <c r="G119" s="10" t="s">
        <v>493</v>
      </c>
      <c r="H119" s="11" t="s">
        <v>494</v>
      </c>
      <c r="I119" s="24">
        <v>45731</v>
      </c>
      <c r="J119" s="24">
        <v>45734</v>
      </c>
      <c r="K119" s="23">
        <v>45918</v>
      </c>
      <c r="L119" s="34">
        <v>4</v>
      </c>
      <c r="M119" s="34">
        <v>0</v>
      </c>
      <c r="N119" s="33">
        <f t="shared" si="1"/>
        <v>120</v>
      </c>
      <c r="O119" s="13">
        <v>33816000</v>
      </c>
    </row>
    <row r="120" spans="2:15" x14ac:dyDescent="0.2">
      <c r="B120" s="20" t="s">
        <v>495</v>
      </c>
      <c r="C120" s="10" t="s">
        <v>496</v>
      </c>
      <c r="D120" s="11" t="s">
        <v>11</v>
      </c>
      <c r="E120" s="11" t="s">
        <v>497</v>
      </c>
      <c r="F120" s="10" t="s">
        <v>13</v>
      </c>
      <c r="G120" s="10" t="s">
        <v>498</v>
      </c>
      <c r="H120" s="11" t="s">
        <v>499</v>
      </c>
      <c r="I120" s="24">
        <v>45730</v>
      </c>
      <c r="J120" s="24">
        <v>45733</v>
      </c>
      <c r="K120" s="23">
        <v>45854</v>
      </c>
      <c r="L120" s="34">
        <v>6</v>
      </c>
      <c r="M120" s="34">
        <v>0</v>
      </c>
      <c r="N120" s="33">
        <f t="shared" si="1"/>
        <v>180</v>
      </c>
      <c r="O120" s="13">
        <v>19672000</v>
      </c>
    </row>
    <row r="121" spans="2:15" x14ac:dyDescent="0.2">
      <c r="B121" s="20" t="s">
        <v>110</v>
      </c>
      <c r="C121" s="10" t="s">
        <v>500</v>
      </c>
      <c r="D121" s="11" t="s">
        <v>18</v>
      </c>
      <c r="E121" s="11" t="s">
        <v>501</v>
      </c>
      <c r="F121" s="10" t="s">
        <v>13</v>
      </c>
      <c r="G121" s="10" t="s">
        <v>502</v>
      </c>
      <c r="H121" s="11" t="s">
        <v>114</v>
      </c>
      <c r="I121" s="24">
        <v>45729</v>
      </c>
      <c r="J121" s="24">
        <v>45730</v>
      </c>
      <c r="K121" s="23">
        <v>45913</v>
      </c>
      <c r="L121" s="34">
        <v>6</v>
      </c>
      <c r="M121" s="34">
        <v>0</v>
      </c>
      <c r="N121" s="33">
        <f t="shared" si="1"/>
        <v>180</v>
      </c>
      <c r="O121" s="13">
        <v>17856000</v>
      </c>
    </row>
    <row r="122" spans="2:15" x14ac:dyDescent="0.2">
      <c r="B122" s="20" t="s">
        <v>503</v>
      </c>
      <c r="C122" s="10" t="s">
        <v>504</v>
      </c>
      <c r="D122" s="11" t="s">
        <v>11</v>
      </c>
      <c r="E122" s="11" t="s">
        <v>505</v>
      </c>
      <c r="F122" s="10" t="s">
        <v>13</v>
      </c>
      <c r="G122" s="10" t="s">
        <v>506</v>
      </c>
      <c r="H122" s="11" t="s">
        <v>507</v>
      </c>
      <c r="I122" s="24">
        <v>45734</v>
      </c>
      <c r="J122" s="24">
        <v>45736</v>
      </c>
      <c r="K122" s="23">
        <v>45920</v>
      </c>
      <c r="L122" s="34">
        <v>4</v>
      </c>
      <c r="M122" s="34">
        <v>0</v>
      </c>
      <c r="N122" s="33">
        <f t="shared" si="1"/>
        <v>120</v>
      </c>
      <c r="O122" s="13">
        <v>33816000</v>
      </c>
    </row>
    <row r="123" spans="2:15" x14ac:dyDescent="0.2">
      <c r="B123" s="20" t="s">
        <v>508</v>
      </c>
      <c r="C123" s="10" t="s">
        <v>509</v>
      </c>
      <c r="D123" s="11" t="s">
        <v>18</v>
      </c>
      <c r="E123" s="11" t="s">
        <v>510</v>
      </c>
      <c r="F123" s="10" t="s">
        <v>13</v>
      </c>
      <c r="G123" s="10" t="s">
        <v>511</v>
      </c>
      <c r="H123" s="11" t="s">
        <v>512</v>
      </c>
      <c r="I123" s="24">
        <v>45741</v>
      </c>
      <c r="J123" s="24">
        <v>45742</v>
      </c>
      <c r="K123" s="23">
        <v>45863</v>
      </c>
      <c r="L123" s="34">
        <v>4</v>
      </c>
      <c r="M123" s="34">
        <v>0</v>
      </c>
      <c r="N123" s="33">
        <f t="shared" si="1"/>
        <v>120</v>
      </c>
      <c r="O123" s="13">
        <v>18000000</v>
      </c>
    </row>
    <row r="124" spans="2:15" x14ac:dyDescent="0.2">
      <c r="B124" s="20" t="s">
        <v>513</v>
      </c>
      <c r="C124" s="10" t="s">
        <v>514</v>
      </c>
      <c r="D124" s="11" t="s">
        <v>18</v>
      </c>
      <c r="E124" s="11" t="s">
        <v>515</v>
      </c>
      <c r="F124" s="10" t="s">
        <v>13</v>
      </c>
      <c r="G124" s="10" t="s">
        <v>516</v>
      </c>
      <c r="H124" s="11" t="s">
        <v>517</v>
      </c>
      <c r="I124" s="25">
        <v>45728</v>
      </c>
      <c r="J124" s="25">
        <v>45729</v>
      </c>
      <c r="K124" s="25">
        <v>45912</v>
      </c>
      <c r="L124" s="35">
        <v>4</v>
      </c>
      <c r="M124" s="35">
        <v>0</v>
      </c>
      <c r="N124" s="33">
        <f t="shared" si="1"/>
        <v>120</v>
      </c>
      <c r="O124" s="13">
        <v>27000000</v>
      </c>
    </row>
    <row r="125" spans="2:15" x14ac:dyDescent="0.2">
      <c r="B125" s="20" t="s">
        <v>110</v>
      </c>
      <c r="C125" s="10" t="s">
        <v>518</v>
      </c>
      <c r="D125" s="11" t="s">
        <v>18</v>
      </c>
      <c r="E125" s="11" t="s">
        <v>519</v>
      </c>
      <c r="F125" s="10" t="s">
        <v>13</v>
      </c>
      <c r="G125" s="10" t="s">
        <v>520</v>
      </c>
      <c r="H125" s="11" t="s">
        <v>114</v>
      </c>
      <c r="I125" s="25">
        <v>45728</v>
      </c>
      <c r="J125" s="25">
        <v>45729</v>
      </c>
      <c r="K125" s="25">
        <v>45912</v>
      </c>
      <c r="L125" s="35">
        <v>4</v>
      </c>
      <c r="M125" s="35">
        <v>0</v>
      </c>
      <c r="N125" s="33">
        <f t="shared" si="1"/>
        <v>120</v>
      </c>
      <c r="O125" s="13">
        <v>17856000</v>
      </c>
    </row>
    <row r="126" spans="2:15" x14ac:dyDescent="0.2">
      <c r="B126" s="20" t="s">
        <v>302</v>
      </c>
      <c r="C126" s="10" t="s">
        <v>521</v>
      </c>
      <c r="D126" s="11" t="s">
        <v>11</v>
      </c>
      <c r="E126" s="11" t="s">
        <v>522</v>
      </c>
      <c r="F126" s="10" t="s">
        <v>13</v>
      </c>
      <c r="G126" s="10" t="s">
        <v>523</v>
      </c>
      <c r="H126" s="11" t="s">
        <v>306</v>
      </c>
      <c r="I126" s="25">
        <v>45730</v>
      </c>
      <c r="J126" s="25">
        <v>45734</v>
      </c>
      <c r="K126" s="25">
        <v>45918</v>
      </c>
      <c r="L126" s="35">
        <v>4</v>
      </c>
      <c r="M126" s="35">
        <v>0</v>
      </c>
      <c r="N126" s="33">
        <f t="shared" si="1"/>
        <v>120</v>
      </c>
      <c r="O126" s="13">
        <v>33810000</v>
      </c>
    </row>
    <row r="127" spans="2:15" x14ac:dyDescent="0.2">
      <c r="B127" s="20" t="s">
        <v>524</v>
      </c>
      <c r="C127" s="10" t="s">
        <v>525</v>
      </c>
      <c r="D127" s="11" t="s">
        <v>18</v>
      </c>
      <c r="E127" s="11" t="s">
        <v>526</v>
      </c>
      <c r="F127" s="10" t="s">
        <v>13</v>
      </c>
      <c r="G127" s="10" t="s">
        <v>527</v>
      </c>
      <c r="H127" s="11" t="s">
        <v>528</v>
      </c>
      <c r="I127" s="25">
        <v>45734</v>
      </c>
      <c r="J127" s="25">
        <v>45736</v>
      </c>
      <c r="K127" s="25">
        <v>45857</v>
      </c>
      <c r="L127" s="35">
        <v>4</v>
      </c>
      <c r="M127" s="35">
        <v>0</v>
      </c>
      <c r="N127" s="33">
        <f t="shared" si="1"/>
        <v>120</v>
      </c>
      <c r="O127" s="13">
        <v>19672000</v>
      </c>
    </row>
    <row r="128" spans="2:15" x14ac:dyDescent="0.2">
      <c r="B128" s="20" t="s">
        <v>251</v>
      </c>
      <c r="C128" s="10" t="s">
        <v>529</v>
      </c>
      <c r="D128" s="11" t="s">
        <v>11</v>
      </c>
      <c r="E128" s="11" t="s">
        <v>530</v>
      </c>
      <c r="F128" s="10" t="s">
        <v>13</v>
      </c>
      <c r="G128" s="10" t="s">
        <v>531</v>
      </c>
      <c r="H128" s="11" t="s">
        <v>255</v>
      </c>
      <c r="I128" s="25">
        <v>45743</v>
      </c>
      <c r="J128" s="25">
        <v>45748</v>
      </c>
      <c r="K128" s="25">
        <v>45931</v>
      </c>
      <c r="L128" s="35">
        <v>4</v>
      </c>
      <c r="M128" s="35">
        <v>0</v>
      </c>
      <c r="N128" s="33">
        <f t="shared" si="1"/>
        <v>120</v>
      </c>
      <c r="O128" s="13">
        <v>33816000</v>
      </c>
    </row>
    <row r="129" spans="2:15" x14ac:dyDescent="0.2">
      <c r="B129" s="20" t="s">
        <v>490</v>
      </c>
      <c r="C129" s="10" t="s">
        <v>532</v>
      </c>
      <c r="D129" s="11" t="s">
        <v>11</v>
      </c>
      <c r="E129" s="11" t="s">
        <v>533</v>
      </c>
      <c r="F129" s="10" t="s">
        <v>13</v>
      </c>
      <c r="G129" s="10" t="s">
        <v>534</v>
      </c>
      <c r="H129" s="11" t="s">
        <v>494</v>
      </c>
      <c r="I129" s="25">
        <v>45741</v>
      </c>
      <c r="J129" s="25">
        <v>45742</v>
      </c>
      <c r="K129" s="25">
        <v>45926</v>
      </c>
      <c r="L129" s="35">
        <v>4</v>
      </c>
      <c r="M129" s="35">
        <v>0</v>
      </c>
      <c r="N129" s="33">
        <f t="shared" si="1"/>
        <v>120</v>
      </c>
      <c r="O129" s="13">
        <v>33816000</v>
      </c>
    </row>
    <row r="130" spans="2:15" x14ac:dyDescent="0.2">
      <c r="B130" s="20" t="s">
        <v>443</v>
      </c>
      <c r="C130" s="10" t="s">
        <v>535</v>
      </c>
      <c r="D130" s="11" t="s">
        <v>18</v>
      </c>
      <c r="E130" s="11" t="s">
        <v>536</v>
      </c>
      <c r="F130" s="10" t="s">
        <v>13</v>
      </c>
      <c r="G130" s="10" t="s">
        <v>537</v>
      </c>
      <c r="H130" s="11" t="s">
        <v>447</v>
      </c>
      <c r="I130" s="25">
        <v>45728</v>
      </c>
      <c r="J130" s="25">
        <v>45730</v>
      </c>
      <c r="K130" s="25">
        <v>45851</v>
      </c>
      <c r="L130" s="35">
        <v>4</v>
      </c>
      <c r="M130" s="35">
        <v>0</v>
      </c>
      <c r="N130" s="33">
        <f t="shared" si="1"/>
        <v>120</v>
      </c>
      <c r="O130" s="13">
        <v>11904000</v>
      </c>
    </row>
    <row r="131" spans="2:15" x14ac:dyDescent="0.2">
      <c r="B131" s="20" t="s">
        <v>538</v>
      </c>
      <c r="C131" s="10" t="s">
        <v>539</v>
      </c>
      <c r="D131" s="11" t="s">
        <v>11</v>
      </c>
      <c r="E131" s="11" t="s">
        <v>540</v>
      </c>
      <c r="F131" s="10" t="s">
        <v>13</v>
      </c>
      <c r="G131" s="10" t="s">
        <v>541</v>
      </c>
      <c r="H131" s="11" t="s">
        <v>542</v>
      </c>
      <c r="I131" s="25">
        <v>45734</v>
      </c>
      <c r="J131" s="25">
        <v>45737</v>
      </c>
      <c r="K131" s="25">
        <v>45921</v>
      </c>
      <c r="L131" s="35">
        <v>4</v>
      </c>
      <c r="M131" s="35">
        <v>0</v>
      </c>
      <c r="N131" s="33">
        <f t="shared" si="1"/>
        <v>120</v>
      </c>
      <c r="O131" s="13">
        <v>33816000</v>
      </c>
    </row>
    <row r="132" spans="2:15" x14ac:dyDescent="0.2">
      <c r="B132" s="20" t="s">
        <v>543</v>
      </c>
      <c r="C132" s="10" t="s">
        <v>544</v>
      </c>
      <c r="D132" s="11" t="s">
        <v>11</v>
      </c>
      <c r="E132" s="11" t="s">
        <v>545</v>
      </c>
      <c r="F132" s="10" t="s">
        <v>13</v>
      </c>
      <c r="G132" s="10" t="s">
        <v>546</v>
      </c>
      <c r="H132" s="11" t="s">
        <v>547</v>
      </c>
      <c r="I132" s="25">
        <v>45731</v>
      </c>
      <c r="J132" s="25">
        <v>45734</v>
      </c>
      <c r="K132" s="25">
        <v>45855</v>
      </c>
      <c r="L132" s="35">
        <v>4</v>
      </c>
      <c r="M132" s="35">
        <v>0</v>
      </c>
      <c r="N132" s="33">
        <f t="shared" si="1"/>
        <v>120</v>
      </c>
      <c r="O132" s="13">
        <v>22544000</v>
      </c>
    </row>
    <row r="133" spans="2:15" x14ac:dyDescent="0.2">
      <c r="B133" s="20" t="s">
        <v>110</v>
      </c>
      <c r="C133" s="10" t="s">
        <v>548</v>
      </c>
      <c r="D133" s="11" t="s">
        <v>18</v>
      </c>
      <c r="E133" s="11" t="s">
        <v>549</v>
      </c>
      <c r="F133" s="10" t="s">
        <v>13</v>
      </c>
      <c r="G133" s="10" t="s">
        <v>550</v>
      </c>
      <c r="H133" s="11" t="s">
        <v>114</v>
      </c>
      <c r="I133" s="25">
        <v>45747</v>
      </c>
      <c r="J133" s="25">
        <v>45754</v>
      </c>
      <c r="K133" s="25">
        <v>45907</v>
      </c>
      <c r="L133" s="35">
        <v>4</v>
      </c>
      <c r="M133" s="35">
        <v>0</v>
      </c>
      <c r="N133" s="33">
        <f t="shared" si="1"/>
        <v>120</v>
      </c>
      <c r="O133" s="13">
        <v>14880000</v>
      </c>
    </row>
    <row r="134" spans="2:15" x14ac:dyDescent="0.2">
      <c r="B134" s="20" t="s">
        <v>551</v>
      </c>
      <c r="C134" s="10" t="s">
        <v>552</v>
      </c>
      <c r="D134" s="11" t="s">
        <v>18</v>
      </c>
      <c r="E134" s="11" t="s">
        <v>553</v>
      </c>
      <c r="F134" s="10" t="s">
        <v>13</v>
      </c>
      <c r="G134" s="10" t="s">
        <v>554</v>
      </c>
      <c r="H134" s="11" t="s">
        <v>555</v>
      </c>
      <c r="I134" s="25">
        <v>45735</v>
      </c>
      <c r="J134" s="25">
        <v>45737</v>
      </c>
      <c r="K134" s="25">
        <v>45921</v>
      </c>
      <c r="L134" s="35">
        <v>4</v>
      </c>
      <c r="M134" s="35">
        <v>0</v>
      </c>
      <c r="N134" s="33">
        <f t="shared" si="1"/>
        <v>120</v>
      </c>
      <c r="O134" s="13">
        <v>21000000</v>
      </c>
    </row>
    <row r="135" spans="2:15" x14ac:dyDescent="0.2">
      <c r="B135" s="20" t="s">
        <v>110</v>
      </c>
      <c r="C135" s="10" t="s">
        <v>556</v>
      </c>
      <c r="D135" s="11" t="s">
        <v>18</v>
      </c>
      <c r="E135" s="11" t="s">
        <v>557</v>
      </c>
      <c r="F135" s="10" t="s">
        <v>13</v>
      </c>
      <c r="G135" s="10" t="s">
        <v>558</v>
      </c>
      <c r="H135" s="11" t="s">
        <v>114</v>
      </c>
      <c r="I135" s="25">
        <v>45734</v>
      </c>
      <c r="J135" s="25">
        <v>45736</v>
      </c>
      <c r="K135" s="25">
        <v>45920</v>
      </c>
      <c r="L135" s="35">
        <v>4</v>
      </c>
      <c r="M135" s="35">
        <v>0</v>
      </c>
      <c r="N135" s="33">
        <f t="shared" si="1"/>
        <v>120</v>
      </c>
      <c r="O135" s="13">
        <v>17856000</v>
      </c>
    </row>
    <row r="136" spans="2:15" x14ac:dyDescent="0.2">
      <c r="B136" s="20" t="s">
        <v>559</v>
      </c>
      <c r="C136" s="10" t="s">
        <v>560</v>
      </c>
      <c r="D136" s="11" t="s">
        <v>11</v>
      </c>
      <c r="E136" s="11" t="s">
        <v>561</v>
      </c>
      <c r="F136" s="10" t="s">
        <v>13</v>
      </c>
      <c r="G136" s="10" t="s">
        <v>562</v>
      </c>
      <c r="H136" s="11" t="s">
        <v>563</v>
      </c>
      <c r="I136" s="25">
        <v>45729</v>
      </c>
      <c r="J136" s="25">
        <v>45730</v>
      </c>
      <c r="K136" s="25">
        <v>45914</v>
      </c>
      <c r="L136" s="35">
        <v>4</v>
      </c>
      <c r="M136" s="35">
        <v>0</v>
      </c>
      <c r="N136" s="33">
        <f t="shared" si="1"/>
        <v>120</v>
      </c>
      <c r="O136" s="13">
        <v>42000000</v>
      </c>
    </row>
    <row r="137" spans="2:15" x14ac:dyDescent="0.2">
      <c r="B137" s="20" t="s">
        <v>564</v>
      </c>
      <c r="C137" s="10" t="s">
        <v>565</v>
      </c>
      <c r="D137" s="11" t="s">
        <v>11</v>
      </c>
      <c r="E137" s="11" t="s">
        <v>566</v>
      </c>
      <c r="F137" s="10" t="s">
        <v>13</v>
      </c>
      <c r="G137" s="10" t="s">
        <v>567</v>
      </c>
      <c r="H137" s="11" t="s">
        <v>568</v>
      </c>
      <c r="I137" s="25">
        <v>45733</v>
      </c>
      <c r="J137" s="25">
        <v>45734</v>
      </c>
      <c r="K137" s="25">
        <v>45917</v>
      </c>
      <c r="L137" s="35">
        <v>6</v>
      </c>
      <c r="M137" s="35">
        <v>0</v>
      </c>
      <c r="N137" s="33">
        <f t="shared" si="1"/>
        <v>180</v>
      </c>
      <c r="O137" s="13">
        <v>38816000</v>
      </c>
    </row>
    <row r="138" spans="2:15" x14ac:dyDescent="0.2">
      <c r="B138" s="22" t="s">
        <v>569</v>
      </c>
      <c r="C138" s="10" t="s">
        <v>570</v>
      </c>
      <c r="D138" s="11" t="s">
        <v>11</v>
      </c>
      <c r="E138" s="11" t="s">
        <v>571</v>
      </c>
      <c r="F138" s="10" t="s">
        <v>13</v>
      </c>
      <c r="G138" s="10" t="s">
        <v>572</v>
      </c>
      <c r="H138" s="11" t="s">
        <v>573</v>
      </c>
      <c r="I138" s="25">
        <v>45756</v>
      </c>
      <c r="J138" s="25">
        <v>45758</v>
      </c>
      <c r="K138" s="25">
        <v>45911</v>
      </c>
      <c r="L138" s="35">
        <v>4</v>
      </c>
      <c r="M138" s="35">
        <v>0</v>
      </c>
      <c r="N138" s="33">
        <f t="shared" ref="N138:N201" si="2">+L138*30+M138</f>
        <v>120</v>
      </c>
      <c r="O138" s="13">
        <v>26500000</v>
      </c>
    </row>
    <row r="139" spans="2:15" x14ac:dyDescent="0.2">
      <c r="B139" s="20" t="s">
        <v>574</v>
      </c>
      <c r="C139" s="10" t="s">
        <v>575</v>
      </c>
      <c r="D139" s="11" t="s">
        <v>11</v>
      </c>
      <c r="E139" s="11" t="s">
        <v>576</v>
      </c>
      <c r="F139" s="10" t="s">
        <v>13</v>
      </c>
      <c r="G139" s="10" t="s">
        <v>577</v>
      </c>
      <c r="H139" s="11" t="s">
        <v>578</v>
      </c>
      <c r="I139" s="25">
        <v>45737</v>
      </c>
      <c r="J139" s="25">
        <v>45748</v>
      </c>
      <c r="K139" s="25">
        <v>45869</v>
      </c>
      <c r="L139" s="35">
        <v>4</v>
      </c>
      <c r="M139" s="35">
        <v>0</v>
      </c>
      <c r="N139" s="33">
        <f t="shared" si="2"/>
        <v>120</v>
      </c>
      <c r="O139" s="13">
        <v>24000000</v>
      </c>
    </row>
    <row r="140" spans="2:15" x14ac:dyDescent="0.2">
      <c r="B140" s="20" t="s">
        <v>579</v>
      </c>
      <c r="C140" s="10" t="s">
        <v>580</v>
      </c>
      <c r="D140" s="11" t="s">
        <v>11</v>
      </c>
      <c r="E140" s="11" t="s">
        <v>581</v>
      </c>
      <c r="F140" s="10" t="s">
        <v>13</v>
      </c>
      <c r="G140" s="10" t="s">
        <v>582</v>
      </c>
      <c r="H140" s="11" t="s">
        <v>583</v>
      </c>
      <c r="I140" s="25">
        <v>45734</v>
      </c>
      <c r="J140" s="25">
        <v>45736</v>
      </c>
      <c r="K140" s="25">
        <v>45920</v>
      </c>
      <c r="L140" s="35">
        <v>4</v>
      </c>
      <c r="M140" s="35">
        <v>0</v>
      </c>
      <c r="N140" s="33">
        <f t="shared" si="2"/>
        <v>120</v>
      </c>
      <c r="O140" s="13">
        <v>33816000</v>
      </c>
    </row>
    <row r="141" spans="2:15" x14ac:dyDescent="0.2">
      <c r="B141" s="20" t="s">
        <v>302</v>
      </c>
      <c r="C141" s="10" t="s">
        <v>584</v>
      </c>
      <c r="D141" s="11" t="s">
        <v>11</v>
      </c>
      <c r="E141" s="11" t="s">
        <v>585</v>
      </c>
      <c r="F141" s="10" t="s">
        <v>13</v>
      </c>
      <c r="G141" s="10" t="s">
        <v>586</v>
      </c>
      <c r="H141" s="11" t="s">
        <v>306</v>
      </c>
      <c r="I141" s="25">
        <v>45733</v>
      </c>
      <c r="J141" s="25">
        <v>45734</v>
      </c>
      <c r="K141" s="25">
        <v>45918</v>
      </c>
      <c r="L141" s="35">
        <v>4</v>
      </c>
      <c r="M141" s="35">
        <v>0</v>
      </c>
      <c r="N141" s="33">
        <f t="shared" si="2"/>
        <v>120</v>
      </c>
      <c r="O141" s="13">
        <v>33810000</v>
      </c>
    </row>
    <row r="142" spans="2:15" x14ac:dyDescent="0.2">
      <c r="B142" s="20" t="s">
        <v>110</v>
      </c>
      <c r="C142" s="10" t="s">
        <v>587</v>
      </c>
      <c r="D142" s="11" t="s">
        <v>18</v>
      </c>
      <c r="E142" s="11" t="s">
        <v>588</v>
      </c>
      <c r="F142" s="10" t="s">
        <v>13</v>
      </c>
      <c r="G142" s="10" t="s">
        <v>589</v>
      </c>
      <c r="H142" s="11" t="s">
        <v>114</v>
      </c>
      <c r="I142" s="25">
        <v>45744</v>
      </c>
      <c r="J142" s="25">
        <v>45748</v>
      </c>
      <c r="K142" s="25">
        <v>45931</v>
      </c>
      <c r="L142" s="35">
        <v>4</v>
      </c>
      <c r="M142" s="35">
        <v>0</v>
      </c>
      <c r="N142" s="33">
        <f t="shared" si="2"/>
        <v>120</v>
      </c>
      <c r="O142" s="13">
        <v>17856000</v>
      </c>
    </row>
    <row r="143" spans="2:15" x14ac:dyDescent="0.2">
      <c r="B143" s="20" t="s">
        <v>590</v>
      </c>
      <c r="C143" s="10" t="s">
        <v>591</v>
      </c>
      <c r="D143" s="11" t="s">
        <v>11</v>
      </c>
      <c r="E143" s="11" t="s">
        <v>592</v>
      </c>
      <c r="F143" s="10" t="s">
        <v>13</v>
      </c>
      <c r="G143" s="10" t="s">
        <v>593</v>
      </c>
      <c r="H143" s="11" t="s">
        <v>594</v>
      </c>
      <c r="I143" s="25">
        <v>45734</v>
      </c>
      <c r="J143" s="25">
        <v>45736</v>
      </c>
      <c r="K143" s="25">
        <v>45857</v>
      </c>
      <c r="L143" s="35">
        <v>4</v>
      </c>
      <c r="M143" s="35">
        <v>0</v>
      </c>
      <c r="N143" s="33">
        <f t="shared" si="2"/>
        <v>120</v>
      </c>
      <c r="O143" s="13">
        <v>22544000</v>
      </c>
    </row>
    <row r="144" spans="2:15" x14ac:dyDescent="0.2">
      <c r="B144" s="20" t="s">
        <v>595</v>
      </c>
      <c r="C144" s="10" t="s">
        <v>596</v>
      </c>
      <c r="D144" s="11" t="s">
        <v>18</v>
      </c>
      <c r="E144" s="11" t="s">
        <v>597</v>
      </c>
      <c r="F144" s="10" t="s">
        <v>13</v>
      </c>
      <c r="G144" s="10" t="s">
        <v>598</v>
      </c>
      <c r="H144" s="11" t="s">
        <v>599</v>
      </c>
      <c r="I144" s="25">
        <v>45734</v>
      </c>
      <c r="J144" s="25">
        <v>45736</v>
      </c>
      <c r="K144" s="25">
        <v>45857</v>
      </c>
      <c r="L144" s="35">
        <v>4</v>
      </c>
      <c r="M144" s="35">
        <v>0</v>
      </c>
      <c r="N144" s="33">
        <f t="shared" si="2"/>
        <v>120</v>
      </c>
      <c r="O144" s="13">
        <v>11904000</v>
      </c>
    </row>
    <row r="145" spans="2:15" x14ac:dyDescent="0.2">
      <c r="B145" s="20" t="s">
        <v>302</v>
      </c>
      <c r="C145" s="10" t="s">
        <v>600</v>
      </c>
      <c r="D145" s="11" t="s">
        <v>11</v>
      </c>
      <c r="E145" s="11" t="s">
        <v>601</v>
      </c>
      <c r="F145" s="10" t="s">
        <v>13</v>
      </c>
      <c r="G145" s="10" t="s">
        <v>602</v>
      </c>
      <c r="H145" s="11" t="s">
        <v>306</v>
      </c>
      <c r="I145" s="25">
        <v>45735</v>
      </c>
      <c r="J145" s="25">
        <v>45736</v>
      </c>
      <c r="K145" s="25">
        <v>45920</v>
      </c>
      <c r="L145" s="35">
        <v>4</v>
      </c>
      <c r="M145" s="35">
        <v>0</v>
      </c>
      <c r="N145" s="33">
        <f t="shared" si="2"/>
        <v>120</v>
      </c>
      <c r="O145" s="13">
        <v>33810000</v>
      </c>
    </row>
    <row r="146" spans="2:15" x14ac:dyDescent="0.2">
      <c r="B146" s="20" t="s">
        <v>302</v>
      </c>
      <c r="C146" s="10" t="s">
        <v>603</v>
      </c>
      <c r="D146" s="11" t="s">
        <v>11</v>
      </c>
      <c r="E146" s="11" t="s">
        <v>604</v>
      </c>
      <c r="F146" s="10" t="s">
        <v>13</v>
      </c>
      <c r="G146" s="10" t="s">
        <v>605</v>
      </c>
      <c r="H146" s="11" t="s">
        <v>306</v>
      </c>
      <c r="I146" s="25">
        <v>45735</v>
      </c>
      <c r="J146" s="25">
        <v>45741</v>
      </c>
      <c r="K146" s="25">
        <v>45925</v>
      </c>
      <c r="L146" s="35">
        <v>4</v>
      </c>
      <c r="M146" s="35">
        <v>0</v>
      </c>
      <c r="N146" s="33">
        <f t="shared" si="2"/>
        <v>120</v>
      </c>
      <c r="O146" s="13">
        <v>33810000</v>
      </c>
    </row>
    <row r="147" spans="2:15" x14ac:dyDescent="0.2">
      <c r="B147" s="20" t="s">
        <v>606</v>
      </c>
      <c r="C147" s="10" t="s">
        <v>607</v>
      </c>
      <c r="D147" s="11" t="s">
        <v>11</v>
      </c>
      <c r="E147" s="11" t="s">
        <v>608</v>
      </c>
      <c r="F147" s="10" t="s">
        <v>13</v>
      </c>
      <c r="G147" s="10" t="s">
        <v>609</v>
      </c>
      <c r="H147" s="11" t="s">
        <v>507</v>
      </c>
      <c r="I147" s="25">
        <v>45733</v>
      </c>
      <c r="J147" s="25">
        <v>45735</v>
      </c>
      <c r="K147" s="25">
        <v>45979</v>
      </c>
      <c r="L147" s="35">
        <v>8</v>
      </c>
      <c r="M147" s="35">
        <v>0</v>
      </c>
      <c r="N147" s="33">
        <f t="shared" si="2"/>
        <v>240</v>
      </c>
      <c r="O147" s="13">
        <v>70536000</v>
      </c>
    </row>
    <row r="148" spans="2:15" x14ac:dyDescent="0.2">
      <c r="B148" s="20" t="s">
        <v>610</v>
      </c>
      <c r="C148" s="10" t="s">
        <v>611</v>
      </c>
      <c r="D148" s="11" t="s">
        <v>11</v>
      </c>
      <c r="E148" s="11" t="s">
        <v>612</v>
      </c>
      <c r="F148" s="10" t="s">
        <v>13</v>
      </c>
      <c r="G148" s="10" t="s">
        <v>613</v>
      </c>
      <c r="H148" s="11" t="s">
        <v>614</v>
      </c>
      <c r="I148" s="25">
        <v>45731</v>
      </c>
      <c r="J148" s="25">
        <v>45737</v>
      </c>
      <c r="K148" s="25">
        <v>45921</v>
      </c>
      <c r="L148" s="35">
        <v>4</v>
      </c>
      <c r="M148" s="35">
        <v>0</v>
      </c>
      <c r="N148" s="33">
        <f t="shared" si="2"/>
        <v>120</v>
      </c>
      <c r="O148" s="13">
        <v>36000000</v>
      </c>
    </row>
    <row r="149" spans="2:15" x14ac:dyDescent="0.2">
      <c r="B149" s="20" t="s">
        <v>186</v>
      </c>
      <c r="C149" s="10" t="s">
        <v>615</v>
      </c>
      <c r="D149" s="11" t="s">
        <v>11</v>
      </c>
      <c r="E149" s="11" t="s">
        <v>616</v>
      </c>
      <c r="F149" s="10" t="s">
        <v>13</v>
      </c>
      <c r="G149" s="10" t="s">
        <v>617</v>
      </c>
      <c r="H149" s="11" t="s">
        <v>187</v>
      </c>
      <c r="I149" s="25">
        <v>45734</v>
      </c>
      <c r="J149" s="25">
        <v>45737</v>
      </c>
      <c r="K149" s="25">
        <v>45921</v>
      </c>
      <c r="L149" s="35">
        <v>4</v>
      </c>
      <c r="M149" s="35">
        <v>0</v>
      </c>
      <c r="N149" s="33">
        <f t="shared" si="2"/>
        <v>120</v>
      </c>
      <c r="O149" s="13">
        <v>39600000</v>
      </c>
    </row>
    <row r="150" spans="2:15" x14ac:dyDescent="0.2">
      <c r="B150" s="20" t="s">
        <v>618</v>
      </c>
      <c r="C150" s="10" t="s">
        <v>619</v>
      </c>
      <c r="D150" s="11" t="s">
        <v>11</v>
      </c>
      <c r="E150" s="11" t="s">
        <v>620</v>
      </c>
      <c r="F150" s="10" t="s">
        <v>13</v>
      </c>
      <c r="G150" s="10" t="s">
        <v>621</v>
      </c>
      <c r="H150" s="11" t="s">
        <v>622</v>
      </c>
      <c r="I150" s="25">
        <v>45735</v>
      </c>
      <c r="J150" s="25">
        <v>45736</v>
      </c>
      <c r="K150" s="25">
        <v>45920</v>
      </c>
      <c r="L150" s="35">
        <v>4</v>
      </c>
      <c r="M150" s="35">
        <v>0</v>
      </c>
      <c r="N150" s="33">
        <f t="shared" si="2"/>
        <v>120</v>
      </c>
      <c r="O150" s="13">
        <v>33816000</v>
      </c>
    </row>
    <row r="151" spans="2:15" x14ac:dyDescent="0.2">
      <c r="B151" s="20" t="s">
        <v>490</v>
      </c>
      <c r="C151" s="10" t="s">
        <v>623</v>
      </c>
      <c r="D151" s="11" t="s">
        <v>11</v>
      </c>
      <c r="E151" s="11" t="s">
        <v>624</v>
      </c>
      <c r="F151" s="10" t="s">
        <v>13</v>
      </c>
      <c r="G151" s="10" t="s">
        <v>625</v>
      </c>
      <c r="H151" s="11" t="s">
        <v>494</v>
      </c>
      <c r="I151" s="25">
        <v>45735</v>
      </c>
      <c r="J151" s="25">
        <v>45736</v>
      </c>
      <c r="K151" s="25">
        <v>45920</v>
      </c>
      <c r="L151" s="35">
        <v>4</v>
      </c>
      <c r="M151" s="35">
        <v>0</v>
      </c>
      <c r="N151" s="33">
        <f t="shared" si="2"/>
        <v>120</v>
      </c>
      <c r="O151" s="13">
        <v>33816000</v>
      </c>
    </row>
    <row r="152" spans="2:15" x14ac:dyDescent="0.2">
      <c r="B152" s="20" t="s">
        <v>626</v>
      </c>
      <c r="C152" s="10" t="s">
        <v>627</v>
      </c>
      <c r="D152" s="11" t="s">
        <v>628</v>
      </c>
      <c r="E152" s="11" t="s">
        <v>629</v>
      </c>
      <c r="F152" s="10" t="s">
        <v>299</v>
      </c>
      <c r="G152" s="10" t="s">
        <v>630</v>
      </c>
      <c r="H152" s="11" t="s">
        <v>631</v>
      </c>
      <c r="I152" s="19">
        <v>45768</v>
      </c>
      <c r="J152" s="19">
        <v>45792</v>
      </c>
      <c r="K152" s="19">
        <v>46081</v>
      </c>
      <c r="L152" s="36">
        <v>9</v>
      </c>
      <c r="M152" s="36">
        <v>13</v>
      </c>
      <c r="N152" s="33">
        <f t="shared" si="2"/>
        <v>283</v>
      </c>
      <c r="O152" s="13">
        <v>18032502</v>
      </c>
    </row>
    <row r="153" spans="2:15" x14ac:dyDescent="0.2">
      <c r="B153" s="20" t="s">
        <v>110</v>
      </c>
      <c r="C153" s="10" t="s">
        <v>632</v>
      </c>
      <c r="D153" s="11" t="s">
        <v>18</v>
      </c>
      <c r="E153" s="11" t="s">
        <v>633</v>
      </c>
      <c r="F153" s="10" t="s">
        <v>13</v>
      </c>
      <c r="G153" s="10" t="s">
        <v>634</v>
      </c>
      <c r="H153" s="11" t="s">
        <v>114</v>
      </c>
      <c r="I153" s="25">
        <v>45733</v>
      </c>
      <c r="J153" s="25">
        <v>45736</v>
      </c>
      <c r="K153" s="25">
        <v>45920</v>
      </c>
      <c r="L153" s="35">
        <v>4</v>
      </c>
      <c r="M153" s="35">
        <v>0</v>
      </c>
      <c r="N153" s="33">
        <f t="shared" si="2"/>
        <v>120</v>
      </c>
      <c r="O153" s="13">
        <v>17856000</v>
      </c>
    </row>
    <row r="154" spans="2:15" x14ac:dyDescent="0.2">
      <c r="B154" s="20" t="s">
        <v>635</v>
      </c>
      <c r="C154" s="10" t="s">
        <v>636</v>
      </c>
      <c r="D154" s="11" t="s">
        <v>628</v>
      </c>
      <c r="E154" s="11" t="s">
        <v>637</v>
      </c>
      <c r="F154" s="10" t="s">
        <v>299</v>
      </c>
      <c r="G154" s="10" t="s">
        <v>638</v>
      </c>
      <c r="H154" s="11" t="s">
        <v>639</v>
      </c>
      <c r="I154" s="19">
        <v>45792</v>
      </c>
      <c r="J154" s="19">
        <v>45798</v>
      </c>
      <c r="K154" s="19">
        <v>46029</v>
      </c>
      <c r="L154" s="36">
        <v>7</v>
      </c>
      <c r="M154" s="36">
        <v>37</v>
      </c>
      <c r="N154" s="33">
        <f t="shared" si="2"/>
        <v>247</v>
      </c>
      <c r="O154" s="13">
        <v>184043158</v>
      </c>
    </row>
    <row r="155" spans="2:15" x14ac:dyDescent="0.2">
      <c r="B155" s="20" t="s">
        <v>110</v>
      </c>
      <c r="C155" s="10" t="s">
        <v>640</v>
      </c>
      <c r="D155" s="11" t="s">
        <v>18</v>
      </c>
      <c r="E155" s="11" t="s">
        <v>641</v>
      </c>
      <c r="F155" s="10" t="s">
        <v>13</v>
      </c>
      <c r="G155" s="10" t="s">
        <v>642</v>
      </c>
      <c r="H155" s="11" t="s">
        <v>114</v>
      </c>
      <c r="I155" s="25">
        <v>45735</v>
      </c>
      <c r="J155" s="25">
        <v>45736</v>
      </c>
      <c r="K155" s="25">
        <v>45920</v>
      </c>
      <c r="L155" s="35">
        <v>4</v>
      </c>
      <c r="M155" s="35">
        <v>0</v>
      </c>
      <c r="N155" s="33">
        <f t="shared" si="2"/>
        <v>120</v>
      </c>
      <c r="O155" s="13">
        <v>17856000</v>
      </c>
    </row>
    <row r="156" spans="2:15" x14ac:dyDescent="0.2">
      <c r="B156" s="20" t="s">
        <v>643</v>
      </c>
      <c r="C156" s="10" t="s">
        <v>644</v>
      </c>
      <c r="D156" s="11" t="s">
        <v>11</v>
      </c>
      <c r="E156" s="11" t="s">
        <v>645</v>
      </c>
      <c r="F156" s="10" t="s">
        <v>13</v>
      </c>
      <c r="G156" s="10" t="s">
        <v>646</v>
      </c>
      <c r="H156" s="11" t="s">
        <v>647</v>
      </c>
      <c r="I156" s="25">
        <v>45770</v>
      </c>
      <c r="J156" s="25">
        <v>45772</v>
      </c>
      <c r="K156" s="25">
        <v>45893</v>
      </c>
      <c r="L156" s="35">
        <v>4</v>
      </c>
      <c r="M156" s="35">
        <v>0</v>
      </c>
      <c r="N156" s="33">
        <f t="shared" si="2"/>
        <v>120</v>
      </c>
      <c r="O156" s="13">
        <v>19672000</v>
      </c>
    </row>
    <row r="157" spans="2:15" x14ac:dyDescent="0.2">
      <c r="B157" s="20" t="s">
        <v>154</v>
      </c>
      <c r="C157" s="10" t="s">
        <v>648</v>
      </c>
      <c r="D157" s="11" t="s">
        <v>11</v>
      </c>
      <c r="E157" s="11" t="s">
        <v>649</v>
      </c>
      <c r="F157" s="10" t="s">
        <v>13</v>
      </c>
      <c r="G157" s="10" t="s">
        <v>650</v>
      </c>
      <c r="H157" s="11" t="s">
        <v>158</v>
      </c>
      <c r="I157" s="25">
        <v>45742</v>
      </c>
      <c r="J157" s="25">
        <v>45770</v>
      </c>
      <c r="K157" s="25">
        <v>45953</v>
      </c>
      <c r="L157" s="35">
        <v>4</v>
      </c>
      <c r="M157" s="35">
        <v>0</v>
      </c>
      <c r="N157" s="33">
        <f t="shared" si="2"/>
        <v>120</v>
      </c>
      <c r="O157" s="13">
        <v>36000000</v>
      </c>
    </row>
    <row r="158" spans="2:15" x14ac:dyDescent="0.2">
      <c r="B158" s="20" t="s">
        <v>651</v>
      </c>
      <c r="C158" s="10" t="s">
        <v>652</v>
      </c>
      <c r="D158" s="11" t="s">
        <v>18</v>
      </c>
      <c r="E158" s="11" t="s">
        <v>653</v>
      </c>
      <c r="F158" s="10" t="s">
        <v>13</v>
      </c>
      <c r="G158" s="10" t="s">
        <v>654</v>
      </c>
      <c r="H158" s="11" t="s">
        <v>655</v>
      </c>
      <c r="I158" s="25">
        <v>45735</v>
      </c>
      <c r="J158" s="25">
        <v>45738</v>
      </c>
      <c r="K158" s="25">
        <v>45859</v>
      </c>
      <c r="L158" s="35">
        <v>4</v>
      </c>
      <c r="M158" s="35">
        <v>0</v>
      </c>
      <c r="N158" s="33">
        <f t="shared" si="2"/>
        <v>120</v>
      </c>
      <c r="O158" s="13">
        <v>16000000</v>
      </c>
    </row>
    <row r="159" spans="2:15" x14ac:dyDescent="0.2">
      <c r="B159" s="20" t="s">
        <v>656</v>
      </c>
      <c r="C159" s="10" t="s">
        <v>657</v>
      </c>
      <c r="D159" s="11" t="s">
        <v>628</v>
      </c>
      <c r="E159" s="11" t="s">
        <v>658</v>
      </c>
      <c r="F159" s="10" t="s">
        <v>299</v>
      </c>
      <c r="G159" s="10" t="s">
        <v>659</v>
      </c>
      <c r="H159" s="11" t="s">
        <v>660</v>
      </c>
      <c r="I159" s="19">
        <v>45862</v>
      </c>
      <c r="J159" s="19">
        <v>45875</v>
      </c>
      <c r="K159" s="19">
        <v>46228</v>
      </c>
      <c r="L159" s="36">
        <v>11</v>
      </c>
      <c r="M159" s="36">
        <v>23</v>
      </c>
      <c r="N159" s="33">
        <f t="shared" si="2"/>
        <v>353</v>
      </c>
      <c r="O159" s="13">
        <v>9424800</v>
      </c>
    </row>
    <row r="160" spans="2:15" x14ac:dyDescent="0.2">
      <c r="B160" s="20" t="s">
        <v>661</v>
      </c>
      <c r="C160" s="10" t="s">
        <v>662</v>
      </c>
      <c r="D160" s="11" t="s">
        <v>11</v>
      </c>
      <c r="E160" s="11" t="s">
        <v>663</v>
      </c>
      <c r="F160" s="10" t="s">
        <v>13</v>
      </c>
      <c r="G160" s="10" t="s">
        <v>664</v>
      </c>
      <c r="H160" s="11" t="s">
        <v>665</v>
      </c>
      <c r="I160" s="25">
        <v>45741</v>
      </c>
      <c r="J160" s="25">
        <v>45742</v>
      </c>
      <c r="K160" s="25">
        <v>45926</v>
      </c>
      <c r="L160" s="35">
        <v>4</v>
      </c>
      <c r="M160" s="35">
        <v>0</v>
      </c>
      <c r="N160" s="33">
        <f t="shared" si="2"/>
        <v>120</v>
      </c>
      <c r="O160" s="13">
        <v>29508000</v>
      </c>
    </row>
    <row r="161" spans="2:15" x14ac:dyDescent="0.2">
      <c r="B161" s="20" t="s">
        <v>661</v>
      </c>
      <c r="C161" s="10" t="s">
        <v>666</v>
      </c>
      <c r="D161" s="11" t="s">
        <v>11</v>
      </c>
      <c r="E161" s="11" t="s">
        <v>667</v>
      </c>
      <c r="F161" s="10" t="s">
        <v>13</v>
      </c>
      <c r="G161" s="10" t="s">
        <v>668</v>
      </c>
      <c r="H161" s="11" t="s">
        <v>669</v>
      </c>
      <c r="I161" s="25">
        <v>45736</v>
      </c>
      <c r="J161" s="25">
        <v>45741</v>
      </c>
      <c r="K161" s="25">
        <v>45925</v>
      </c>
      <c r="L161" s="35">
        <v>4</v>
      </c>
      <c r="M161" s="35">
        <v>0</v>
      </c>
      <c r="N161" s="33">
        <f t="shared" si="2"/>
        <v>120</v>
      </c>
      <c r="O161" s="13">
        <v>33816000</v>
      </c>
    </row>
    <row r="162" spans="2:15" x14ac:dyDescent="0.2">
      <c r="B162" s="20" t="s">
        <v>670</v>
      </c>
      <c r="C162" s="10" t="s">
        <v>671</v>
      </c>
      <c r="D162" s="11" t="s">
        <v>11</v>
      </c>
      <c r="E162" s="11" t="s">
        <v>672</v>
      </c>
      <c r="F162" s="10" t="s">
        <v>13</v>
      </c>
      <c r="G162" s="10" t="s">
        <v>673</v>
      </c>
      <c r="H162" s="11" t="s">
        <v>674</v>
      </c>
      <c r="I162" s="25">
        <v>45742</v>
      </c>
      <c r="J162" s="25">
        <v>45754</v>
      </c>
      <c r="K162" s="25">
        <v>45907</v>
      </c>
      <c r="L162" s="35">
        <v>4</v>
      </c>
      <c r="M162" s="35">
        <v>0</v>
      </c>
      <c r="N162" s="33">
        <f t="shared" si="2"/>
        <v>120</v>
      </c>
      <c r="O162" s="13">
        <v>28180000</v>
      </c>
    </row>
    <row r="163" spans="2:15" x14ac:dyDescent="0.2">
      <c r="B163" s="20" t="s">
        <v>675</v>
      </c>
      <c r="C163" s="10" t="s">
        <v>676</v>
      </c>
      <c r="D163" s="11" t="s">
        <v>11</v>
      </c>
      <c r="E163" s="11" t="s">
        <v>677</v>
      </c>
      <c r="F163" s="10" t="s">
        <v>13</v>
      </c>
      <c r="G163" s="10" t="s">
        <v>678</v>
      </c>
      <c r="H163" s="11" t="s">
        <v>679</v>
      </c>
      <c r="I163" s="25">
        <v>45741</v>
      </c>
      <c r="J163" s="25">
        <v>45743</v>
      </c>
      <c r="K163" s="25">
        <v>45927</v>
      </c>
      <c r="L163" s="35">
        <v>4</v>
      </c>
      <c r="M163" s="35">
        <v>0</v>
      </c>
      <c r="N163" s="33">
        <f t="shared" si="2"/>
        <v>120</v>
      </c>
      <c r="O163" s="13">
        <v>29508000</v>
      </c>
    </row>
    <row r="164" spans="2:15" x14ac:dyDescent="0.2">
      <c r="B164" s="20" t="s">
        <v>110</v>
      </c>
      <c r="C164" s="10" t="s">
        <v>680</v>
      </c>
      <c r="D164" s="11" t="s">
        <v>18</v>
      </c>
      <c r="E164" s="11" t="s">
        <v>681</v>
      </c>
      <c r="F164" s="10" t="s">
        <v>13</v>
      </c>
      <c r="G164" s="10" t="s">
        <v>682</v>
      </c>
      <c r="H164" s="11" t="s">
        <v>114</v>
      </c>
      <c r="I164" s="25">
        <v>45741</v>
      </c>
      <c r="J164" s="25">
        <v>45754</v>
      </c>
      <c r="K164" s="25">
        <v>45875</v>
      </c>
      <c r="L164" s="35">
        <v>4</v>
      </c>
      <c r="M164" s="35">
        <v>0</v>
      </c>
      <c r="N164" s="33">
        <f t="shared" si="2"/>
        <v>120</v>
      </c>
      <c r="O164" s="13">
        <v>11904000</v>
      </c>
    </row>
    <row r="165" spans="2:15" x14ac:dyDescent="0.2">
      <c r="B165" s="20" t="s">
        <v>683</v>
      </c>
      <c r="C165" s="10" t="s">
        <v>684</v>
      </c>
      <c r="D165" s="11" t="s">
        <v>11</v>
      </c>
      <c r="E165" s="11" t="s">
        <v>685</v>
      </c>
      <c r="F165" s="10" t="s">
        <v>13</v>
      </c>
      <c r="G165" s="10" t="s">
        <v>686</v>
      </c>
      <c r="H165" s="11" t="s">
        <v>687</v>
      </c>
      <c r="I165" s="25">
        <v>45741</v>
      </c>
      <c r="J165" s="25">
        <v>45742</v>
      </c>
      <c r="K165" s="25">
        <v>45926</v>
      </c>
      <c r="L165" s="35">
        <v>4</v>
      </c>
      <c r="M165" s="35">
        <v>0</v>
      </c>
      <c r="N165" s="33">
        <f t="shared" si="2"/>
        <v>120</v>
      </c>
      <c r="O165" s="13">
        <v>33816000</v>
      </c>
    </row>
    <row r="166" spans="2:15" x14ac:dyDescent="0.2">
      <c r="B166" s="20" t="s">
        <v>688</v>
      </c>
      <c r="C166" s="10" t="s">
        <v>689</v>
      </c>
      <c r="D166" s="11" t="s">
        <v>690</v>
      </c>
      <c r="E166" s="11" t="s">
        <v>691</v>
      </c>
      <c r="F166" s="10" t="s">
        <v>299</v>
      </c>
      <c r="G166" s="10" t="s">
        <v>692</v>
      </c>
      <c r="H166" s="11" t="s">
        <v>693</v>
      </c>
      <c r="I166" s="19">
        <v>45737</v>
      </c>
      <c r="J166" s="19">
        <v>45737</v>
      </c>
      <c r="K166" s="19">
        <v>48395</v>
      </c>
      <c r="L166" s="36">
        <v>87</v>
      </c>
      <c r="M166" s="36">
        <v>0</v>
      </c>
      <c r="N166" s="33">
        <f t="shared" si="2"/>
        <v>2610</v>
      </c>
      <c r="O166" s="13">
        <v>1649841457</v>
      </c>
    </row>
    <row r="167" spans="2:15" x14ac:dyDescent="0.2">
      <c r="B167" s="20" t="s">
        <v>694</v>
      </c>
      <c r="C167" s="10" t="s">
        <v>695</v>
      </c>
      <c r="D167" s="11" t="s">
        <v>18</v>
      </c>
      <c r="E167" s="11" t="s">
        <v>696</v>
      </c>
      <c r="F167" s="10" t="s">
        <v>13</v>
      </c>
      <c r="G167" s="10" t="s">
        <v>697</v>
      </c>
      <c r="H167" s="11" t="s">
        <v>698</v>
      </c>
      <c r="I167" s="25">
        <v>45741</v>
      </c>
      <c r="J167" s="25">
        <v>45743</v>
      </c>
      <c r="K167" s="25">
        <v>45927</v>
      </c>
      <c r="L167" s="35">
        <v>4</v>
      </c>
      <c r="M167" s="35">
        <v>0</v>
      </c>
      <c r="N167" s="33">
        <f t="shared" si="2"/>
        <v>120</v>
      </c>
      <c r="O167" s="13">
        <v>17856000</v>
      </c>
    </row>
    <row r="168" spans="2:15" x14ac:dyDescent="0.2">
      <c r="B168" s="20" t="s">
        <v>699</v>
      </c>
      <c r="C168" s="10" t="s">
        <v>700</v>
      </c>
      <c r="D168" s="11" t="s">
        <v>18</v>
      </c>
      <c r="E168" s="11" t="s">
        <v>701</v>
      </c>
      <c r="F168" s="10" t="s">
        <v>13</v>
      </c>
      <c r="G168" s="10" t="s">
        <v>702</v>
      </c>
      <c r="H168" s="11" t="s">
        <v>703</v>
      </c>
      <c r="I168" s="25">
        <v>45737</v>
      </c>
      <c r="J168" s="25">
        <v>45741</v>
      </c>
      <c r="K168" s="25">
        <v>45925</v>
      </c>
      <c r="L168" s="35">
        <v>4</v>
      </c>
      <c r="M168" s="35">
        <v>0</v>
      </c>
      <c r="N168" s="33">
        <f t="shared" si="2"/>
        <v>120</v>
      </c>
      <c r="O168" s="13">
        <v>17856000</v>
      </c>
    </row>
    <row r="169" spans="2:15" x14ac:dyDescent="0.2">
      <c r="B169" s="22" t="s">
        <v>704</v>
      </c>
      <c r="C169" s="10" t="s">
        <v>705</v>
      </c>
      <c r="D169" s="11" t="s">
        <v>706</v>
      </c>
      <c r="E169" s="11" t="s">
        <v>707</v>
      </c>
      <c r="F169" s="10" t="s">
        <v>299</v>
      </c>
      <c r="G169" s="10" t="s">
        <v>708</v>
      </c>
      <c r="H169" s="11" t="s">
        <v>709</v>
      </c>
      <c r="I169" s="19">
        <v>46009</v>
      </c>
      <c r="J169" s="19">
        <v>46037</v>
      </c>
      <c r="K169" s="19">
        <v>46054</v>
      </c>
      <c r="L169" s="36">
        <v>0</v>
      </c>
      <c r="M169" s="36">
        <v>16</v>
      </c>
      <c r="N169" s="33">
        <f t="shared" si="2"/>
        <v>16</v>
      </c>
      <c r="O169" s="13">
        <v>123994475</v>
      </c>
    </row>
    <row r="170" spans="2:15" x14ac:dyDescent="0.2">
      <c r="B170" s="22" t="s">
        <v>710</v>
      </c>
      <c r="C170" s="10" t="s">
        <v>711</v>
      </c>
      <c r="D170" s="11" t="s">
        <v>706</v>
      </c>
      <c r="E170" s="11" t="s">
        <v>712</v>
      </c>
      <c r="F170" s="10" t="s">
        <v>299</v>
      </c>
      <c r="G170" s="10" t="s">
        <v>713</v>
      </c>
      <c r="H170" s="11" t="s">
        <v>709</v>
      </c>
      <c r="I170" s="19">
        <v>46009</v>
      </c>
      <c r="J170" s="19">
        <v>46017</v>
      </c>
      <c r="K170" s="19">
        <v>46054</v>
      </c>
      <c r="L170" s="36">
        <v>0</v>
      </c>
      <c r="M170" s="36">
        <v>7</v>
      </c>
      <c r="N170" s="33">
        <f t="shared" si="2"/>
        <v>7</v>
      </c>
      <c r="O170" s="13">
        <v>4879000</v>
      </c>
    </row>
    <row r="171" spans="2:15" x14ac:dyDescent="0.2">
      <c r="B171" s="20" t="s">
        <v>714</v>
      </c>
      <c r="C171" s="10" t="s">
        <v>715</v>
      </c>
      <c r="D171" s="11" t="s">
        <v>628</v>
      </c>
      <c r="E171" s="11" t="s">
        <v>716</v>
      </c>
      <c r="F171" s="10" t="s">
        <v>299</v>
      </c>
      <c r="G171" s="10" t="s">
        <v>717</v>
      </c>
      <c r="H171" s="11" t="s">
        <v>718</v>
      </c>
      <c r="I171" s="19">
        <v>46021</v>
      </c>
      <c r="J171" s="19">
        <v>46036</v>
      </c>
      <c r="K171" s="19">
        <v>46039</v>
      </c>
      <c r="L171" s="36">
        <v>0</v>
      </c>
      <c r="M171" s="36">
        <v>1</v>
      </c>
      <c r="N171" s="33">
        <f t="shared" si="2"/>
        <v>1</v>
      </c>
      <c r="O171" s="13">
        <v>17740800</v>
      </c>
    </row>
    <row r="172" spans="2:15" x14ac:dyDescent="0.2">
      <c r="B172" s="20" t="s">
        <v>719</v>
      </c>
      <c r="C172" s="10" t="s">
        <v>720</v>
      </c>
      <c r="D172" s="11" t="s">
        <v>11</v>
      </c>
      <c r="E172" s="11" t="s">
        <v>721</v>
      </c>
      <c r="F172" s="10" t="s">
        <v>13</v>
      </c>
      <c r="G172" s="10" t="s">
        <v>722</v>
      </c>
      <c r="H172" s="11" t="s">
        <v>723</v>
      </c>
      <c r="I172" s="25">
        <v>45737</v>
      </c>
      <c r="J172" s="25">
        <v>45741</v>
      </c>
      <c r="K172" s="25">
        <v>45925</v>
      </c>
      <c r="L172" s="35">
        <v>4</v>
      </c>
      <c r="M172" s="35">
        <v>0</v>
      </c>
      <c r="N172" s="33">
        <f t="shared" si="2"/>
        <v>120</v>
      </c>
      <c r="O172" s="13">
        <v>31800000</v>
      </c>
    </row>
    <row r="173" spans="2:15" x14ac:dyDescent="0.2">
      <c r="B173" s="20" t="s">
        <v>724</v>
      </c>
      <c r="C173" s="10" t="s">
        <v>725</v>
      </c>
      <c r="D173" s="11" t="s">
        <v>628</v>
      </c>
      <c r="E173" s="11" t="s">
        <v>726</v>
      </c>
      <c r="F173" s="10" t="s">
        <v>299</v>
      </c>
      <c r="G173" s="10" t="s">
        <v>727</v>
      </c>
      <c r="H173" s="11" t="s">
        <v>728</v>
      </c>
      <c r="I173" s="19">
        <v>46021</v>
      </c>
      <c r="J173" s="19">
        <v>46036</v>
      </c>
      <c r="K173" s="19">
        <v>46039</v>
      </c>
      <c r="L173" s="36">
        <v>0</v>
      </c>
      <c r="M173" s="36">
        <v>1</v>
      </c>
      <c r="N173" s="33">
        <f t="shared" si="2"/>
        <v>1</v>
      </c>
      <c r="O173" s="13">
        <v>136984221</v>
      </c>
    </row>
    <row r="174" spans="2:15" x14ac:dyDescent="0.2">
      <c r="B174" s="22" t="s">
        <v>729</v>
      </c>
      <c r="C174" s="10" t="s">
        <v>730</v>
      </c>
      <c r="D174" s="11" t="s">
        <v>18</v>
      </c>
      <c r="E174" s="11" t="s">
        <v>549</v>
      </c>
      <c r="F174" s="10" t="s">
        <v>13</v>
      </c>
      <c r="G174" s="10" t="s">
        <v>550</v>
      </c>
      <c r="H174" s="11" t="s">
        <v>731</v>
      </c>
      <c r="I174" s="25">
        <v>45789</v>
      </c>
      <c r="J174" s="25">
        <v>45793</v>
      </c>
      <c r="K174" s="25">
        <v>45915</v>
      </c>
      <c r="L174" s="35">
        <v>4</v>
      </c>
      <c r="M174" s="35">
        <v>0</v>
      </c>
      <c r="N174" s="33">
        <f t="shared" si="2"/>
        <v>120</v>
      </c>
      <c r="O174" s="13">
        <v>14000000</v>
      </c>
    </row>
    <row r="175" spans="2:15" x14ac:dyDescent="0.2">
      <c r="B175" s="20" t="s">
        <v>302</v>
      </c>
      <c r="C175" s="10" t="s">
        <v>732</v>
      </c>
      <c r="D175" s="11" t="s">
        <v>11</v>
      </c>
      <c r="E175" s="11" t="s">
        <v>733</v>
      </c>
      <c r="F175" s="10" t="s">
        <v>13</v>
      </c>
      <c r="G175" s="10" t="s">
        <v>734</v>
      </c>
      <c r="H175" s="11" t="s">
        <v>306</v>
      </c>
      <c r="I175" s="25">
        <v>45742</v>
      </c>
      <c r="J175" s="25">
        <v>45748</v>
      </c>
      <c r="K175" s="25">
        <v>45931</v>
      </c>
      <c r="L175" s="35">
        <v>4</v>
      </c>
      <c r="M175" s="35">
        <v>0</v>
      </c>
      <c r="N175" s="33">
        <f t="shared" si="2"/>
        <v>120</v>
      </c>
      <c r="O175" s="13">
        <v>56350000</v>
      </c>
    </row>
    <row r="176" spans="2:15" x14ac:dyDescent="0.2">
      <c r="B176" s="20" t="s">
        <v>251</v>
      </c>
      <c r="C176" s="10" t="s">
        <v>735</v>
      </c>
      <c r="D176" s="11" t="s">
        <v>11</v>
      </c>
      <c r="E176" s="11" t="s">
        <v>736</v>
      </c>
      <c r="F176" s="10" t="s">
        <v>13</v>
      </c>
      <c r="G176" s="10" t="s">
        <v>737</v>
      </c>
      <c r="H176" s="11" t="s">
        <v>255</v>
      </c>
      <c r="I176" s="25">
        <v>45737</v>
      </c>
      <c r="J176" s="25">
        <v>45748</v>
      </c>
      <c r="K176" s="25">
        <v>45931</v>
      </c>
      <c r="L176" s="35">
        <v>4</v>
      </c>
      <c r="M176" s="35">
        <v>0</v>
      </c>
      <c r="N176" s="33">
        <f t="shared" si="2"/>
        <v>120</v>
      </c>
      <c r="O176" s="13">
        <v>33816000</v>
      </c>
    </row>
    <row r="177" spans="2:15" x14ac:dyDescent="0.2">
      <c r="B177" s="20" t="s">
        <v>738</v>
      </c>
      <c r="C177" s="10" t="s">
        <v>739</v>
      </c>
      <c r="D177" s="11" t="s">
        <v>11</v>
      </c>
      <c r="E177" s="11" t="s">
        <v>740</v>
      </c>
      <c r="F177" s="10" t="s">
        <v>13</v>
      </c>
      <c r="G177" s="10" t="s">
        <v>741</v>
      </c>
      <c r="H177" s="11" t="s">
        <v>742</v>
      </c>
      <c r="I177" s="25">
        <v>45743</v>
      </c>
      <c r="J177" s="25">
        <v>45755</v>
      </c>
      <c r="K177" s="25">
        <v>45908</v>
      </c>
      <c r="L177" s="35">
        <v>4</v>
      </c>
      <c r="M177" s="35">
        <v>0</v>
      </c>
      <c r="N177" s="33">
        <f t="shared" si="2"/>
        <v>120</v>
      </c>
      <c r="O177" s="13">
        <v>28180000</v>
      </c>
    </row>
    <row r="178" spans="2:15" x14ac:dyDescent="0.2">
      <c r="B178" s="20" t="s">
        <v>743</v>
      </c>
      <c r="C178" s="10" t="s">
        <v>744</v>
      </c>
      <c r="D178" s="11" t="s">
        <v>11</v>
      </c>
      <c r="E178" s="11" t="s">
        <v>745</v>
      </c>
      <c r="F178" s="10" t="s">
        <v>13</v>
      </c>
      <c r="G178" s="10" t="s">
        <v>746</v>
      </c>
      <c r="H178" s="11" t="s">
        <v>747</v>
      </c>
      <c r="I178" s="25">
        <v>45742</v>
      </c>
      <c r="J178" s="25">
        <v>45743</v>
      </c>
      <c r="K178" s="25">
        <v>45896</v>
      </c>
      <c r="L178" s="35">
        <v>4</v>
      </c>
      <c r="M178" s="35">
        <v>0</v>
      </c>
      <c r="N178" s="33">
        <f t="shared" si="2"/>
        <v>120</v>
      </c>
      <c r="O178" s="13">
        <v>28180000</v>
      </c>
    </row>
    <row r="179" spans="2:15" x14ac:dyDescent="0.2">
      <c r="B179" s="20" t="s">
        <v>748</v>
      </c>
      <c r="C179" s="10" t="s">
        <v>749</v>
      </c>
      <c r="D179" s="11" t="s">
        <v>18</v>
      </c>
      <c r="E179" s="11" t="s">
        <v>750</v>
      </c>
      <c r="F179" s="10" t="s">
        <v>13</v>
      </c>
      <c r="G179" s="10" t="s">
        <v>751</v>
      </c>
      <c r="H179" s="11" t="s">
        <v>752</v>
      </c>
      <c r="I179" s="25">
        <v>45737</v>
      </c>
      <c r="J179" s="25">
        <v>45741</v>
      </c>
      <c r="K179" s="25">
        <v>45925</v>
      </c>
      <c r="L179" s="35">
        <v>4</v>
      </c>
      <c r="M179" s="35">
        <v>0</v>
      </c>
      <c r="N179" s="33">
        <f t="shared" si="2"/>
        <v>120</v>
      </c>
      <c r="O179" s="13">
        <v>21000000</v>
      </c>
    </row>
    <row r="180" spans="2:15" x14ac:dyDescent="0.2">
      <c r="B180" s="20" t="s">
        <v>110</v>
      </c>
      <c r="C180" s="10" t="s">
        <v>753</v>
      </c>
      <c r="D180" s="11" t="s">
        <v>18</v>
      </c>
      <c r="E180" s="11" t="s">
        <v>754</v>
      </c>
      <c r="F180" s="10" t="s">
        <v>13</v>
      </c>
      <c r="G180" s="10" t="s">
        <v>755</v>
      </c>
      <c r="H180" s="11" t="s">
        <v>114</v>
      </c>
      <c r="I180" s="25">
        <v>45742</v>
      </c>
      <c r="J180" s="25">
        <v>45744</v>
      </c>
      <c r="K180" s="25">
        <v>45928</v>
      </c>
      <c r="L180" s="35">
        <v>4</v>
      </c>
      <c r="M180" s="35">
        <v>0</v>
      </c>
      <c r="N180" s="33">
        <f t="shared" si="2"/>
        <v>120</v>
      </c>
      <c r="O180" s="13">
        <v>17856000</v>
      </c>
    </row>
    <row r="181" spans="2:15" x14ac:dyDescent="0.2">
      <c r="B181" s="20" t="s">
        <v>756</v>
      </c>
      <c r="C181" s="10" t="s">
        <v>757</v>
      </c>
      <c r="D181" s="11" t="s">
        <v>18</v>
      </c>
      <c r="E181" s="11" t="s">
        <v>758</v>
      </c>
      <c r="F181" s="10" t="s">
        <v>13</v>
      </c>
      <c r="G181" s="10" t="s">
        <v>759</v>
      </c>
      <c r="H181" s="11" t="s">
        <v>760</v>
      </c>
      <c r="I181" s="25">
        <v>45742</v>
      </c>
      <c r="J181" s="25">
        <v>45744</v>
      </c>
      <c r="K181" s="25">
        <v>45928</v>
      </c>
      <c r="L181" s="35">
        <v>4</v>
      </c>
      <c r="M181" s="35">
        <v>0</v>
      </c>
      <c r="N181" s="33">
        <f t="shared" si="2"/>
        <v>120</v>
      </c>
      <c r="O181" s="13">
        <v>17856000</v>
      </c>
    </row>
    <row r="182" spans="2:15" x14ac:dyDescent="0.2">
      <c r="B182" s="20" t="s">
        <v>761</v>
      </c>
      <c r="C182" s="10" t="s">
        <v>762</v>
      </c>
      <c r="D182" s="11" t="s">
        <v>18</v>
      </c>
      <c r="E182" s="11" t="s">
        <v>763</v>
      </c>
      <c r="F182" s="10" t="s">
        <v>13</v>
      </c>
      <c r="G182" s="10" t="s">
        <v>764</v>
      </c>
      <c r="H182" s="11" t="s">
        <v>765</v>
      </c>
      <c r="I182" s="25">
        <v>45742</v>
      </c>
      <c r="J182" s="25">
        <v>45743</v>
      </c>
      <c r="K182" s="25">
        <v>45927</v>
      </c>
      <c r="L182" s="35">
        <v>4</v>
      </c>
      <c r="M182" s="35">
        <v>0</v>
      </c>
      <c r="N182" s="33">
        <f t="shared" si="2"/>
        <v>120</v>
      </c>
      <c r="O182" s="13">
        <v>21000000</v>
      </c>
    </row>
    <row r="183" spans="2:15" x14ac:dyDescent="0.2">
      <c r="B183" s="20" t="s">
        <v>766</v>
      </c>
      <c r="C183" s="10" t="s">
        <v>767</v>
      </c>
      <c r="D183" s="11" t="s">
        <v>11</v>
      </c>
      <c r="E183" s="11" t="s">
        <v>768</v>
      </c>
      <c r="F183" s="10" t="s">
        <v>13</v>
      </c>
      <c r="G183" s="10" t="s">
        <v>769</v>
      </c>
      <c r="H183" s="11" t="s">
        <v>770</v>
      </c>
      <c r="I183" s="25">
        <v>45743</v>
      </c>
      <c r="J183" s="25">
        <v>45748</v>
      </c>
      <c r="K183" s="25">
        <v>45869</v>
      </c>
      <c r="L183" s="35">
        <v>4</v>
      </c>
      <c r="M183" s="35">
        <v>0</v>
      </c>
      <c r="N183" s="33">
        <f t="shared" si="2"/>
        <v>120</v>
      </c>
      <c r="O183" s="13">
        <v>22544000</v>
      </c>
    </row>
    <row r="184" spans="2:15" x14ac:dyDescent="0.2">
      <c r="B184" s="20" t="s">
        <v>490</v>
      </c>
      <c r="C184" s="10" t="s">
        <v>771</v>
      </c>
      <c r="D184" s="11" t="s">
        <v>11</v>
      </c>
      <c r="E184" s="11" t="s">
        <v>772</v>
      </c>
      <c r="F184" s="10" t="s">
        <v>13</v>
      </c>
      <c r="G184" s="10" t="s">
        <v>773</v>
      </c>
      <c r="H184" s="11" t="s">
        <v>494</v>
      </c>
      <c r="I184" s="25">
        <v>45742</v>
      </c>
      <c r="J184" s="25">
        <v>45744</v>
      </c>
      <c r="K184" s="25">
        <v>45928</v>
      </c>
      <c r="L184" s="35">
        <v>4</v>
      </c>
      <c r="M184" s="35">
        <v>0</v>
      </c>
      <c r="N184" s="33">
        <f t="shared" si="2"/>
        <v>120</v>
      </c>
      <c r="O184" s="13">
        <v>33816000</v>
      </c>
    </row>
    <row r="185" spans="2:15" x14ac:dyDescent="0.2">
      <c r="B185" s="20" t="s">
        <v>774</v>
      </c>
      <c r="C185" s="10" t="s">
        <v>775</v>
      </c>
      <c r="D185" s="11" t="s">
        <v>11</v>
      </c>
      <c r="E185" s="11" t="s">
        <v>776</v>
      </c>
      <c r="F185" s="10" t="s">
        <v>13</v>
      </c>
      <c r="G185" s="10" t="s">
        <v>777</v>
      </c>
      <c r="H185" s="11" t="s">
        <v>778</v>
      </c>
      <c r="I185" s="25">
        <v>45743</v>
      </c>
      <c r="J185" s="25">
        <v>45750</v>
      </c>
      <c r="K185" s="25">
        <v>45903</v>
      </c>
      <c r="L185" s="35">
        <v>4</v>
      </c>
      <c r="M185" s="35">
        <v>0</v>
      </c>
      <c r="N185" s="33">
        <f t="shared" si="2"/>
        <v>120</v>
      </c>
      <c r="O185" s="13">
        <v>28180000</v>
      </c>
    </row>
    <row r="186" spans="2:15" x14ac:dyDescent="0.2">
      <c r="B186" s="20" t="s">
        <v>779</v>
      </c>
      <c r="C186" s="10" t="s">
        <v>780</v>
      </c>
      <c r="D186" s="11" t="s">
        <v>11</v>
      </c>
      <c r="E186" s="11" t="s">
        <v>781</v>
      </c>
      <c r="F186" s="10" t="s">
        <v>13</v>
      </c>
      <c r="G186" s="10" t="s">
        <v>782</v>
      </c>
      <c r="H186" s="11" t="s">
        <v>783</v>
      </c>
      <c r="I186" s="25">
        <v>45744</v>
      </c>
      <c r="J186" s="25">
        <v>45748</v>
      </c>
      <c r="K186" s="25">
        <v>45869</v>
      </c>
      <c r="L186" s="35">
        <v>4</v>
      </c>
      <c r="M186" s="35">
        <v>0</v>
      </c>
      <c r="N186" s="33">
        <f t="shared" si="2"/>
        <v>120</v>
      </c>
      <c r="O186" s="13">
        <v>22544000</v>
      </c>
    </row>
    <row r="187" spans="2:15" x14ac:dyDescent="0.2">
      <c r="B187" s="20" t="s">
        <v>784</v>
      </c>
      <c r="C187" s="10" t="s">
        <v>785</v>
      </c>
      <c r="D187" s="11" t="s">
        <v>11</v>
      </c>
      <c r="E187" s="11" t="s">
        <v>786</v>
      </c>
      <c r="F187" s="10" t="s">
        <v>13</v>
      </c>
      <c r="G187" s="10" t="s">
        <v>787</v>
      </c>
      <c r="H187" s="11" t="s">
        <v>788</v>
      </c>
      <c r="I187" s="25">
        <v>45743</v>
      </c>
      <c r="J187" s="25">
        <v>45744</v>
      </c>
      <c r="K187" s="25">
        <v>45865</v>
      </c>
      <c r="L187" s="35">
        <v>4</v>
      </c>
      <c r="M187" s="35">
        <v>0</v>
      </c>
      <c r="N187" s="33">
        <f t="shared" si="2"/>
        <v>120</v>
      </c>
      <c r="O187" s="13">
        <v>22544000</v>
      </c>
    </row>
    <row r="188" spans="2:15" x14ac:dyDescent="0.2">
      <c r="B188" s="20" t="s">
        <v>789</v>
      </c>
      <c r="C188" s="10" t="s">
        <v>790</v>
      </c>
      <c r="D188" s="11" t="s">
        <v>11</v>
      </c>
      <c r="E188" s="11" t="s">
        <v>791</v>
      </c>
      <c r="F188" s="10" t="s">
        <v>13</v>
      </c>
      <c r="G188" s="10" t="s">
        <v>792</v>
      </c>
      <c r="H188" s="11" t="s">
        <v>793</v>
      </c>
      <c r="I188" s="25">
        <v>45743</v>
      </c>
      <c r="J188" s="25">
        <v>45744</v>
      </c>
      <c r="K188" s="25">
        <v>45988</v>
      </c>
      <c r="L188" s="35">
        <v>8</v>
      </c>
      <c r="M188" s="35">
        <v>0</v>
      </c>
      <c r="N188" s="33">
        <f t="shared" si="2"/>
        <v>240</v>
      </c>
      <c r="O188" s="13">
        <v>89950000</v>
      </c>
    </row>
    <row r="189" spans="2:15" x14ac:dyDescent="0.2">
      <c r="B189" s="20" t="s">
        <v>794</v>
      </c>
      <c r="C189" s="10" t="s">
        <v>795</v>
      </c>
      <c r="D189" s="11" t="s">
        <v>18</v>
      </c>
      <c r="E189" s="11" t="s">
        <v>796</v>
      </c>
      <c r="F189" s="10" t="s">
        <v>13</v>
      </c>
      <c r="G189" s="10" t="s">
        <v>797</v>
      </c>
      <c r="H189" s="11" t="s">
        <v>798</v>
      </c>
      <c r="I189" s="25">
        <v>45743</v>
      </c>
      <c r="J189" s="25">
        <v>45744</v>
      </c>
      <c r="K189" s="25">
        <v>45927</v>
      </c>
      <c r="L189" s="35">
        <v>6</v>
      </c>
      <c r="M189" s="35">
        <v>0</v>
      </c>
      <c r="N189" s="33">
        <f t="shared" si="2"/>
        <v>180</v>
      </c>
      <c r="O189" s="13">
        <v>21000000</v>
      </c>
    </row>
    <row r="190" spans="2:15" x14ac:dyDescent="0.2">
      <c r="B190" s="20" t="s">
        <v>110</v>
      </c>
      <c r="C190" s="10" t="s">
        <v>799</v>
      </c>
      <c r="D190" s="11" t="s">
        <v>18</v>
      </c>
      <c r="E190" s="11" t="s">
        <v>800</v>
      </c>
      <c r="F190" s="10" t="s">
        <v>13</v>
      </c>
      <c r="G190" s="10" t="s">
        <v>801</v>
      </c>
      <c r="H190" s="11" t="s">
        <v>114</v>
      </c>
      <c r="I190" s="25">
        <v>45743</v>
      </c>
      <c r="J190" s="25">
        <v>45744</v>
      </c>
      <c r="K190" s="25">
        <v>45928</v>
      </c>
      <c r="L190" s="35">
        <v>4</v>
      </c>
      <c r="M190" s="35">
        <v>0</v>
      </c>
      <c r="N190" s="33">
        <f t="shared" si="2"/>
        <v>120</v>
      </c>
      <c r="O190" s="13">
        <v>17856000</v>
      </c>
    </row>
    <row r="191" spans="2:15" x14ac:dyDescent="0.2">
      <c r="B191" s="26" t="s">
        <v>802</v>
      </c>
      <c r="C191" s="10" t="s">
        <v>803</v>
      </c>
      <c r="D191" s="11" t="s">
        <v>11</v>
      </c>
      <c r="E191" s="11" t="s">
        <v>804</v>
      </c>
      <c r="F191" s="10" t="s">
        <v>13</v>
      </c>
      <c r="G191" s="10" t="s">
        <v>805</v>
      </c>
      <c r="H191" s="11" t="s">
        <v>806</v>
      </c>
      <c r="I191" s="25">
        <v>45743</v>
      </c>
      <c r="J191" s="25">
        <v>45744</v>
      </c>
      <c r="K191" s="25">
        <v>45928</v>
      </c>
      <c r="L191" s="35">
        <v>4</v>
      </c>
      <c r="M191" s="35">
        <v>0</v>
      </c>
      <c r="N191" s="33">
        <f t="shared" si="2"/>
        <v>120</v>
      </c>
      <c r="O191" s="13">
        <v>36000000</v>
      </c>
    </row>
    <row r="192" spans="2:15" x14ac:dyDescent="0.2">
      <c r="B192" s="27" t="s">
        <v>807</v>
      </c>
      <c r="C192" s="10" t="s">
        <v>808</v>
      </c>
      <c r="D192" s="11" t="s">
        <v>11</v>
      </c>
      <c r="E192" s="11" t="s">
        <v>809</v>
      </c>
      <c r="F192" s="10" t="s">
        <v>13</v>
      </c>
      <c r="G192" s="10" t="s">
        <v>810</v>
      </c>
      <c r="H192" s="11" t="s">
        <v>811</v>
      </c>
      <c r="I192" s="25">
        <v>45743</v>
      </c>
      <c r="J192" s="25">
        <v>45744</v>
      </c>
      <c r="K192" s="25">
        <v>45928</v>
      </c>
      <c r="L192" s="35">
        <v>4</v>
      </c>
      <c r="M192" s="35">
        <v>0</v>
      </c>
      <c r="N192" s="33">
        <f t="shared" si="2"/>
        <v>120</v>
      </c>
      <c r="O192" s="13">
        <v>33816000</v>
      </c>
    </row>
    <row r="193" spans="2:15" x14ac:dyDescent="0.2">
      <c r="B193" s="20" t="s">
        <v>812</v>
      </c>
      <c r="C193" s="10" t="s">
        <v>813</v>
      </c>
      <c r="D193" s="11" t="s">
        <v>11</v>
      </c>
      <c r="E193" s="11" t="s">
        <v>814</v>
      </c>
      <c r="F193" s="10" t="s">
        <v>13</v>
      </c>
      <c r="G193" s="10" t="s">
        <v>815</v>
      </c>
      <c r="H193" s="11" t="s">
        <v>816</v>
      </c>
      <c r="I193" s="25">
        <v>45744</v>
      </c>
      <c r="J193" s="25">
        <v>45748</v>
      </c>
      <c r="K193" s="25">
        <v>45869</v>
      </c>
      <c r="L193" s="35">
        <v>4</v>
      </c>
      <c r="M193" s="35">
        <v>0</v>
      </c>
      <c r="N193" s="33">
        <f t="shared" si="2"/>
        <v>120</v>
      </c>
      <c r="O193" s="13">
        <v>21200000</v>
      </c>
    </row>
    <row r="194" spans="2:15" x14ac:dyDescent="0.2">
      <c r="B194" s="20" t="s">
        <v>817</v>
      </c>
      <c r="C194" s="10" t="s">
        <v>818</v>
      </c>
      <c r="D194" s="11" t="s">
        <v>18</v>
      </c>
      <c r="E194" s="11" t="s">
        <v>819</v>
      </c>
      <c r="F194" s="10" t="s">
        <v>13</v>
      </c>
      <c r="G194" s="10" t="s">
        <v>820</v>
      </c>
      <c r="H194" s="11" t="s">
        <v>821</v>
      </c>
      <c r="I194" s="25">
        <v>45744</v>
      </c>
      <c r="J194" s="25">
        <v>45748</v>
      </c>
      <c r="K194" s="25">
        <v>45931</v>
      </c>
      <c r="L194" s="35">
        <v>4</v>
      </c>
      <c r="M194" s="35">
        <v>0</v>
      </c>
      <c r="N194" s="33">
        <f t="shared" si="2"/>
        <v>120</v>
      </c>
      <c r="O194" s="13">
        <v>17856000</v>
      </c>
    </row>
    <row r="195" spans="2:15" x14ac:dyDescent="0.2">
      <c r="B195" s="20" t="s">
        <v>822</v>
      </c>
      <c r="C195" s="10" t="s">
        <v>823</v>
      </c>
      <c r="D195" s="11" t="s">
        <v>18</v>
      </c>
      <c r="E195" s="11" t="s">
        <v>824</v>
      </c>
      <c r="F195" s="10" t="s">
        <v>13</v>
      </c>
      <c r="G195" s="10" t="s">
        <v>825</v>
      </c>
      <c r="H195" s="11" t="s">
        <v>826</v>
      </c>
      <c r="I195" s="25">
        <v>45743</v>
      </c>
      <c r="J195" s="25">
        <v>45744</v>
      </c>
      <c r="K195" s="25">
        <v>45928</v>
      </c>
      <c r="L195" s="35">
        <v>4</v>
      </c>
      <c r="M195" s="35">
        <v>0</v>
      </c>
      <c r="N195" s="33">
        <f t="shared" si="2"/>
        <v>120</v>
      </c>
      <c r="O195" s="13">
        <v>21000000</v>
      </c>
    </row>
    <row r="196" spans="2:15" x14ac:dyDescent="0.2">
      <c r="B196" s="20" t="s">
        <v>827</v>
      </c>
      <c r="C196" s="10" t="s">
        <v>828</v>
      </c>
      <c r="D196" s="11" t="s">
        <v>11</v>
      </c>
      <c r="E196" s="11" t="s">
        <v>829</v>
      </c>
      <c r="F196" s="10" t="s">
        <v>13</v>
      </c>
      <c r="G196" s="10" t="s">
        <v>830</v>
      </c>
      <c r="H196" s="11" t="s">
        <v>831</v>
      </c>
      <c r="I196" s="25">
        <v>45747</v>
      </c>
      <c r="J196" s="25">
        <v>45748</v>
      </c>
      <c r="K196" s="25">
        <v>45869</v>
      </c>
      <c r="L196" s="35">
        <v>4</v>
      </c>
      <c r="M196" s="35">
        <v>0</v>
      </c>
      <c r="N196" s="33">
        <f t="shared" si="2"/>
        <v>120</v>
      </c>
      <c r="O196" s="13">
        <v>31500000</v>
      </c>
    </row>
    <row r="197" spans="2:15" x14ac:dyDescent="0.2">
      <c r="B197" s="20" t="s">
        <v>832</v>
      </c>
      <c r="C197" s="10" t="s">
        <v>833</v>
      </c>
      <c r="D197" s="11" t="s">
        <v>11</v>
      </c>
      <c r="E197" s="11" t="s">
        <v>834</v>
      </c>
      <c r="F197" s="10" t="s">
        <v>13</v>
      </c>
      <c r="G197" s="10" t="s">
        <v>835</v>
      </c>
      <c r="H197" s="11" t="s">
        <v>836</v>
      </c>
      <c r="I197" s="25">
        <v>45744</v>
      </c>
      <c r="J197" s="25">
        <v>45748</v>
      </c>
      <c r="K197" s="25">
        <v>45869</v>
      </c>
      <c r="L197" s="35">
        <v>4</v>
      </c>
      <c r="M197" s="35">
        <v>0</v>
      </c>
      <c r="N197" s="33">
        <f t="shared" si="2"/>
        <v>120</v>
      </c>
      <c r="O197" s="13">
        <v>22544000</v>
      </c>
    </row>
    <row r="198" spans="2:15" x14ac:dyDescent="0.2">
      <c r="B198" s="20" t="s">
        <v>837</v>
      </c>
      <c r="C198" s="10" t="s">
        <v>838</v>
      </c>
      <c r="D198" s="11" t="s">
        <v>11</v>
      </c>
      <c r="E198" s="11" t="s">
        <v>839</v>
      </c>
      <c r="F198" s="10" t="s">
        <v>13</v>
      </c>
      <c r="G198" s="10" t="s">
        <v>840</v>
      </c>
      <c r="H198" s="11" t="s">
        <v>841</v>
      </c>
      <c r="I198" s="25">
        <v>45744</v>
      </c>
      <c r="J198" s="25">
        <v>45748</v>
      </c>
      <c r="K198" s="25">
        <v>45869</v>
      </c>
      <c r="L198" s="35">
        <v>4</v>
      </c>
      <c r="M198" s="35">
        <v>0</v>
      </c>
      <c r="N198" s="33">
        <f t="shared" si="2"/>
        <v>120</v>
      </c>
      <c r="O198" s="13">
        <v>22544000</v>
      </c>
    </row>
    <row r="199" spans="2:15" x14ac:dyDescent="0.2">
      <c r="B199" s="22" t="s">
        <v>842</v>
      </c>
      <c r="C199" s="10" t="s">
        <v>843</v>
      </c>
      <c r="D199" s="11" t="s">
        <v>11</v>
      </c>
      <c r="E199" s="11" t="s">
        <v>844</v>
      </c>
      <c r="F199" s="10" t="s">
        <v>13</v>
      </c>
      <c r="G199" s="10" t="s">
        <v>845</v>
      </c>
      <c r="H199" s="11" t="s">
        <v>846</v>
      </c>
      <c r="I199" s="25">
        <v>45756</v>
      </c>
      <c r="J199" s="25">
        <v>45758</v>
      </c>
      <c r="K199" s="25">
        <v>45941</v>
      </c>
      <c r="L199" s="35">
        <v>4</v>
      </c>
      <c r="M199" s="35">
        <v>0</v>
      </c>
      <c r="N199" s="33">
        <f t="shared" si="2"/>
        <v>120</v>
      </c>
      <c r="O199" s="13">
        <v>33816000</v>
      </c>
    </row>
    <row r="200" spans="2:15" x14ac:dyDescent="0.2">
      <c r="B200" s="20" t="s">
        <v>847</v>
      </c>
      <c r="C200" s="10" t="s">
        <v>848</v>
      </c>
      <c r="D200" s="11" t="s">
        <v>11</v>
      </c>
      <c r="E200" s="11" t="s">
        <v>849</v>
      </c>
      <c r="F200" s="10" t="s">
        <v>13</v>
      </c>
      <c r="G200" s="10" t="s">
        <v>850</v>
      </c>
      <c r="H200" s="11" t="s">
        <v>851</v>
      </c>
      <c r="I200" s="25">
        <v>45747</v>
      </c>
      <c r="J200" s="25">
        <v>45755</v>
      </c>
      <c r="K200" s="25">
        <v>45938</v>
      </c>
      <c r="L200" s="35">
        <v>4</v>
      </c>
      <c r="M200" s="35">
        <v>0</v>
      </c>
      <c r="N200" s="33">
        <f t="shared" si="2"/>
        <v>120</v>
      </c>
      <c r="O200" s="13">
        <v>31800000</v>
      </c>
    </row>
    <row r="201" spans="2:15" x14ac:dyDescent="0.2">
      <c r="B201" s="20" t="s">
        <v>852</v>
      </c>
      <c r="C201" s="10" t="s">
        <v>853</v>
      </c>
      <c r="D201" s="11" t="s">
        <v>18</v>
      </c>
      <c r="E201" s="11" t="s">
        <v>854</v>
      </c>
      <c r="F201" s="10" t="s">
        <v>13</v>
      </c>
      <c r="G201" s="10" t="s">
        <v>855</v>
      </c>
      <c r="H201" s="11" t="s">
        <v>856</v>
      </c>
      <c r="I201" s="25">
        <v>45756</v>
      </c>
      <c r="J201" s="25">
        <v>45768</v>
      </c>
      <c r="K201" s="25">
        <v>45889</v>
      </c>
      <c r="L201" s="35">
        <v>4</v>
      </c>
      <c r="M201" s="35">
        <v>0</v>
      </c>
      <c r="N201" s="33">
        <f t="shared" si="2"/>
        <v>120</v>
      </c>
      <c r="O201" s="13">
        <v>11904000</v>
      </c>
    </row>
    <row r="202" spans="2:15" x14ac:dyDescent="0.2">
      <c r="B202" s="20" t="s">
        <v>857</v>
      </c>
      <c r="C202" s="10" t="s">
        <v>858</v>
      </c>
      <c r="D202" s="11" t="s">
        <v>18</v>
      </c>
      <c r="E202" s="11" t="s">
        <v>859</v>
      </c>
      <c r="F202" s="10" t="s">
        <v>13</v>
      </c>
      <c r="G202" s="10" t="s">
        <v>860</v>
      </c>
      <c r="H202" s="11" t="s">
        <v>861</v>
      </c>
      <c r="I202" s="25">
        <v>45744</v>
      </c>
      <c r="J202" s="25">
        <v>45748</v>
      </c>
      <c r="K202" s="25">
        <v>45931</v>
      </c>
      <c r="L202" s="35">
        <v>4</v>
      </c>
      <c r="M202" s="35">
        <v>0</v>
      </c>
      <c r="N202" s="33">
        <f t="shared" ref="N202:N265" si="3">+L202*30+M202</f>
        <v>120</v>
      </c>
      <c r="O202" s="13">
        <v>21000000</v>
      </c>
    </row>
    <row r="203" spans="2:15" x14ac:dyDescent="0.2">
      <c r="B203" s="20" t="s">
        <v>862</v>
      </c>
      <c r="C203" s="10" t="s">
        <v>863</v>
      </c>
      <c r="D203" s="11" t="s">
        <v>11</v>
      </c>
      <c r="E203" s="11" t="s">
        <v>864</v>
      </c>
      <c r="F203" s="10" t="s">
        <v>13</v>
      </c>
      <c r="G203" s="10" t="s">
        <v>865</v>
      </c>
      <c r="H203" s="11" t="s">
        <v>866</v>
      </c>
      <c r="I203" s="25">
        <v>45744</v>
      </c>
      <c r="J203" s="25">
        <v>45748</v>
      </c>
      <c r="K203" s="25">
        <v>45869</v>
      </c>
      <c r="L203" s="35">
        <v>4</v>
      </c>
      <c r="M203" s="35">
        <v>0</v>
      </c>
      <c r="N203" s="33">
        <f t="shared" si="3"/>
        <v>120</v>
      </c>
      <c r="O203" s="13">
        <v>22544000</v>
      </c>
    </row>
    <row r="204" spans="2:15" x14ac:dyDescent="0.2">
      <c r="B204" s="20" t="s">
        <v>867</v>
      </c>
      <c r="C204" s="10" t="s">
        <v>868</v>
      </c>
      <c r="D204" s="11" t="s">
        <v>18</v>
      </c>
      <c r="E204" s="11" t="s">
        <v>869</v>
      </c>
      <c r="F204" s="10" t="s">
        <v>13</v>
      </c>
      <c r="G204" s="10" t="s">
        <v>870</v>
      </c>
      <c r="H204" s="11" t="s">
        <v>871</v>
      </c>
      <c r="I204" s="25">
        <v>45744</v>
      </c>
      <c r="J204" s="25">
        <v>45748</v>
      </c>
      <c r="K204" s="25">
        <v>45869</v>
      </c>
      <c r="L204" s="35">
        <v>4</v>
      </c>
      <c r="M204" s="35">
        <v>0</v>
      </c>
      <c r="N204" s="33">
        <f t="shared" si="3"/>
        <v>120</v>
      </c>
      <c r="O204" s="13">
        <v>11904000</v>
      </c>
    </row>
    <row r="205" spans="2:15" x14ac:dyDescent="0.2">
      <c r="B205" s="20" t="s">
        <v>872</v>
      </c>
      <c r="C205" s="10" t="s">
        <v>873</v>
      </c>
      <c r="D205" s="11" t="s">
        <v>18</v>
      </c>
      <c r="E205" s="11" t="s">
        <v>874</v>
      </c>
      <c r="F205" s="10" t="s">
        <v>13</v>
      </c>
      <c r="G205" s="10" t="s">
        <v>875</v>
      </c>
      <c r="H205" s="11" t="s">
        <v>876</v>
      </c>
      <c r="I205" s="25">
        <v>45747</v>
      </c>
      <c r="J205" s="25">
        <v>45748</v>
      </c>
      <c r="K205" s="25">
        <v>45869</v>
      </c>
      <c r="L205" s="35">
        <v>4</v>
      </c>
      <c r="M205" s="35">
        <v>0</v>
      </c>
      <c r="N205" s="33">
        <f t="shared" si="3"/>
        <v>120</v>
      </c>
      <c r="O205" s="13">
        <v>11904000</v>
      </c>
    </row>
    <row r="206" spans="2:15" x14ac:dyDescent="0.2">
      <c r="B206" s="20" t="s">
        <v>877</v>
      </c>
      <c r="C206" s="10" t="s">
        <v>878</v>
      </c>
      <c r="D206" s="11" t="s">
        <v>18</v>
      </c>
      <c r="E206" s="11" t="s">
        <v>879</v>
      </c>
      <c r="F206" s="10" t="s">
        <v>13</v>
      </c>
      <c r="G206" s="10" t="s">
        <v>880</v>
      </c>
      <c r="H206" s="11" t="s">
        <v>881</v>
      </c>
      <c r="I206" s="25">
        <v>45745</v>
      </c>
      <c r="J206" s="25">
        <v>45748</v>
      </c>
      <c r="K206" s="25">
        <v>45931</v>
      </c>
      <c r="L206" s="35">
        <v>4</v>
      </c>
      <c r="M206" s="35">
        <v>0</v>
      </c>
      <c r="N206" s="33">
        <f t="shared" si="3"/>
        <v>120</v>
      </c>
      <c r="O206" s="13">
        <v>17856000</v>
      </c>
    </row>
    <row r="207" spans="2:15" x14ac:dyDescent="0.2">
      <c r="B207" s="20" t="s">
        <v>877</v>
      </c>
      <c r="C207" s="10" t="s">
        <v>882</v>
      </c>
      <c r="D207" s="11" t="s">
        <v>18</v>
      </c>
      <c r="E207" s="11" t="s">
        <v>883</v>
      </c>
      <c r="F207" s="10" t="s">
        <v>13</v>
      </c>
      <c r="G207" s="10" t="s">
        <v>884</v>
      </c>
      <c r="H207" s="11" t="s">
        <v>881</v>
      </c>
      <c r="I207" s="25">
        <v>45747</v>
      </c>
      <c r="J207" s="25">
        <v>45749</v>
      </c>
      <c r="K207" s="25">
        <v>45932</v>
      </c>
      <c r="L207" s="35">
        <v>4</v>
      </c>
      <c r="M207" s="35">
        <v>0</v>
      </c>
      <c r="N207" s="33">
        <f t="shared" si="3"/>
        <v>120</v>
      </c>
      <c r="O207" s="13">
        <v>17856000</v>
      </c>
    </row>
    <row r="208" spans="2:15" x14ac:dyDescent="0.2">
      <c r="B208" s="20" t="s">
        <v>817</v>
      </c>
      <c r="C208" s="10" t="s">
        <v>885</v>
      </c>
      <c r="D208" s="11" t="s">
        <v>18</v>
      </c>
      <c r="E208" s="11" t="s">
        <v>886</v>
      </c>
      <c r="F208" s="10" t="s">
        <v>13</v>
      </c>
      <c r="G208" s="10" t="s">
        <v>887</v>
      </c>
      <c r="H208" s="11" t="s">
        <v>888</v>
      </c>
      <c r="I208" s="25">
        <v>45745</v>
      </c>
      <c r="J208" s="25">
        <v>45750</v>
      </c>
      <c r="K208" s="25">
        <v>45933</v>
      </c>
      <c r="L208" s="35">
        <v>4</v>
      </c>
      <c r="M208" s="35">
        <v>0</v>
      </c>
      <c r="N208" s="33">
        <f t="shared" si="3"/>
        <v>120</v>
      </c>
      <c r="O208" s="13">
        <v>17856000</v>
      </c>
    </row>
    <row r="209" spans="2:15" x14ac:dyDescent="0.2">
      <c r="B209" s="20" t="s">
        <v>847</v>
      </c>
      <c r="C209" s="10" t="s">
        <v>889</v>
      </c>
      <c r="D209" s="11" t="s">
        <v>11</v>
      </c>
      <c r="E209" s="11" t="s">
        <v>890</v>
      </c>
      <c r="F209" s="10" t="s">
        <v>13</v>
      </c>
      <c r="G209" s="10" t="s">
        <v>891</v>
      </c>
      <c r="H209" s="11" t="s">
        <v>892</v>
      </c>
      <c r="I209" s="25">
        <v>45745</v>
      </c>
      <c r="J209" s="25">
        <v>45748</v>
      </c>
      <c r="K209" s="25">
        <v>45931</v>
      </c>
      <c r="L209" s="35">
        <v>4</v>
      </c>
      <c r="M209" s="35">
        <v>0</v>
      </c>
      <c r="N209" s="33">
        <f t="shared" si="3"/>
        <v>120</v>
      </c>
      <c r="O209" s="13">
        <v>31800000</v>
      </c>
    </row>
    <row r="210" spans="2:15" x14ac:dyDescent="0.2">
      <c r="B210" s="20" t="s">
        <v>893</v>
      </c>
      <c r="C210" s="10" t="s">
        <v>894</v>
      </c>
      <c r="D210" s="11" t="s">
        <v>11</v>
      </c>
      <c r="E210" s="11" t="s">
        <v>895</v>
      </c>
      <c r="F210" s="10" t="s">
        <v>13</v>
      </c>
      <c r="G210" s="10" t="s">
        <v>896</v>
      </c>
      <c r="H210" s="11" t="s">
        <v>897</v>
      </c>
      <c r="I210" s="25">
        <v>45747</v>
      </c>
      <c r="J210" s="25">
        <v>45748</v>
      </c>
      <c r="K210" s="25">
        <v>45931</v>
      </c>
      <c r="L210" s="35">
        <v>4</v>
      </c>
      <c r="M210" s="35">
        <v>0</v>
      </c>
      <c r="N210" s="33">
        <f t="shared" si="3"/>
        <v>120</v>
      </c>
      <c r="O210" s="13">
        <v>33816000</v>
      </c>
    </row>
    <row r="211" spans="2:15" x14ac:dyDescent="0.2">
      <c r="B211" s="20" t="s">
        <v>898</v>
      </c>
      <c r="C211" s="10" t="s">
        <v>899</v>
      </c>
      <c r="D211" s="11" t="s">
        <v>18</v>
      </c>
      <c r="E211" s="11" t="s">
        <v>900</v>
      </c>
      <c r="F211" s="10" t="s">
        <v>13</v>
      </c>
      <c r="G211" s="10" t="s">
        <v>901</v>
      </c>
      <c r="H211" s="11" t="s">
        <v>902</v>
      </c>
      <c r="I211" s="25">
        <v>45745</v>
      </c>
      <c r="J211" s="25">
        <v>45748</v>
      </c>
      <c r="K211" s="25">
        <v>45869</v>
      </c>
      <c r="L211" s="35">
        <v>4</v>
      </c>
      <c r="M211" s="35">
        <v>0</v>
      </c>
      <c r="N211" s="33">
        <f t="shared" si="3"/>
        <v>120</v>
      </c>
      <c r="O211" s="13">
        <v>11904000</v>
      </c>
    </row>
    <row r="212" spans="2:15" x14ac:dyDescent="0.2">
      <c r="B212" s="20" t="s">
        <v>903</v>
      </c>
      <c r="C212" s="10" t="s">
        <v>904</v>
      </c>
      <c r="D212" s="11" t="s">
        <v>11</v>
      </c>
      <c r="E212" s="11" t="s">
        <v>905</v>
      </c>
      <c r="F212" s="10" t="s">
        <v>13</v>
      </c>
      <c r="G212" s="10" t="s">
        <v>906</v>
      </c>
      <c r="H212" s="11" t="s">
        <v>907</v>
      </c>
      <c r="I212" s="25">
        <v>45747</v>
      </c>
      <c r="J212" s="25">
        <v>45749</v>
      </c>
      <c r="K212" s="25">
        <v>45932</v>
      </c>
      <c r="L212" s="35">
        <v>4</v>
      </c>
      <c r="M212" s="35">
        <v>0</v>
      </c>
      <c r="N212" s="33">
        <f t="shared" si="3"/>
        <v>120</v>
      </c>
      <c r="O212" s="13">
        <v>33816000</v>
      </c>
    </row>
    <row r="213" spans="2:15" x14ac:dyDescent="0.2">
      <c r="B213" s="20" t="s">
        <v>908</v>
      </c>
      <c r="C213" s="10" t="s">
        <v>909</v>
      </c>
      <c r="D213" s="11" t="s">
        <v>18</v>
      </c>
      <c r="E213" s="11" t="s">
        <v>910</v>
      </c>
      <c r="F213" s="10" t="s">
        <v>13</v>
      </c>
      <c r="G213" s="10" t="s">
        <v>911</v>
      </c>
      <c r="H213" s="11" t="s">
        <v>912</v>
      </c>
      <c r="I213" s="25">
        <v>45745</v>
      </c>
      <c r="J213" s="25">
        <v>45749</v>
      </c>
      <c r="K213" s="25">
        <v>45902</v>
      </c>
      <c r="L213" s="35">
        <v>4</v>
      </c>
      <c r="M213" s="35">
        <v>0</v>
      </c>
      <c r="N213" s="33">
        <f t="shared" si="3"/>
        <v>120</v>
      </c>
      <c r="O213" s="13">
        <v>14880000</v>
      </c>
    </row>
    <row r="214" spans="2:15" x14ac:dyDescent="0.2">
      <c r="B214" s="20" t="s">
        <v>779</v>
      </c>
      <c r="C214" s="10" t="s">
        <v>913</v>
      </c>
      <c r="D214" s="11" t="s">
        <v>11</v>
      </c>
      <c r="E214" s="11" t="s">
        <v>914</v>
      </c>
      <c r="F214" s="10" t="s">
        <v>13</v>
      </c>
      <c r="G214" s="10" t="s">
        <v>915</v>
      </c>
      <c r="H214" s="11" t="s">
        <v>783</v>
      </c>
      <c r="I214" s="25">
        <v>45744</v>
      </c>
      <c r="J214" s="25">
        <v>45748</v>
      </c>
      <c r="K214" s="25">
        <v>45869</v>
      </c>
      <c r="L214" s="35">
        <v>4</v>
      </c>
      <c r="M214" s="35">
        <v>0</v>
      </c>
      <c r="N214" s="33">
        <f t="shared" si="3"/>
        <v>120</v>
      </c>
      <c r="O214" s="13">
        <v>22544000</v>
      </c>
    </row>
    <row r="215" spans="2:15" x14ac:dyDescent="0.2">
      <c r="B215" s="20" t="s">
        <v>817</v>
      </c>
      <c r="C215" s="10" t="s">
        <v>916</v>
      </c>
      <c r="D215" s="11" t="s">
        <v>18</v>
      </c>
      <c r="E215" s="11" t="s">
        <v>917</v>
      </c>
      <c r="F215" s="10" t="s">
        <v>13</v>
      </c>
      <c r="G215" s="10" t="s">
        <v>918</v>
      </c>
      <c r="H215" s="11" t="s">
        <v>888</v>
      </c>
      <c r="I215" s="25">
        <v>45744</v>
      </c>
      <c r="J215" s="25">
        <v>45748</v>
      </c>
      <c r="K215" s="25">
        <v>45931</v>
      </c>
      <c r="L215" s="35">
        <v>4</v>
      </c>
      <c r="M215" s="35">
        <v>0</v>
      </c>
      <c r="N215" s="33">
        <f t="shared" si="3"/>
        <v>120</v>
      </c>
      <c r="O215" s="13">
        <v>17856000</v>
      </c>
    </row>
    <row r="216" spans="2:15" x14ac:dyDescent="0.2">
      <c r="B216" s="22" t="s">
        <v>919</v>
      </c>
      <c r="C216" s="10" t="s">
        <v>920</v>
      </c>
      <c r="D216" s="11" t="s">
        <v>18</v>
      </c>
      <c r="E216" s="11" t="s">
        <v>921</v>
      </c>
      <c r="F216" s="10" t="s">
        <v>13</v>
      </c>
      <c r="G216" s="10" t="s">
        <v>922</v>
      </c>
      <c r="H216" s="11" t="s">
        <v>923</v>
      </c>
      <c r="I216" s="25">
        <v>45757</v>
      </c>
      <c r="J216" s="25">
        <v>45770</v>
      </c>
      <c r="K216" s="25">
        <v>45891</v>
      </c>
      <c r="L216" s="35">
        <v>4</v>
      </c>
      <c r="M216" s="35">
        <v>0</v>
      </c>
      <c r="N216" s="33">
        <f t="shared" si="3"/>
        <v>120</v>
      </c>
      <c r="O216" s="13">
        <v>11904000</v>
      </c>
    </row>
    <row r="217" spans="2:15" x14ac:dyDescent="0.2">
      <c r="B217" s="20" t="s">
        <v>924</v>
      </c>
      <c r="C217" s="10" t="s">
        <v>925</v>
      </c>
      <c r="D217" s="11" t="s">
        <v>11</v>
      </c>
      <c r="E217" s="11" t="s">
        <v>926</v>
      </c>
      <c r="F217" s="10" t="s">
        <v>13</v>
      </c>
      <c r="G217" s="10" t="s">
        <v>927</v>
      </c>
      <c r="H217" s="11" t="s">
        <v>928</v>
      </c>
      <c r="I217" s="25">
        <v>45748</v>
      </c>
      <c r="J217" s="25">
        <v>45750</v>
      </c>
      <c r="K217" s="25">
        <v>45902</v>
      </c>
      <c r="L217" s="35">
        <v>4</v>
      </c>
      <c r="M217" s="35">
        <v>0</v>
      </c>
      <c r="N217" s="33">
        <f t="shared" si="3"/>
        <v>120</v>
      </c>
      <c r="O217" s="13">
        <v>30000000</v>
      </c>
    </row>
    <row r="218" spans="2:15" x14ac:dyDescent="0.2">
      <c r="B218" s="20" t="s">
        <v>929</v>
      </c>
      <c r="C218" s="10" t="s">
        <v>930</v>
      </c>
      <c r="D218" s="11" t="s">
        <v>11</v>
      </c>
      <c r="E218" s="11" t="s">
        <v>931</v>
      </c>
      <c r="F218" s="10" t="s">
        <v>13</v>
      </c>
      <c r="G218" s="10" t="s">
        <v>932</v>
      </c>
      <c r="H218" s="11" t="s">
        <v>933</v>
      </c>
      <c r="I218" s="25">
        <v>45747</v>
      </c>
      <c r="J218" s="25">
        <v>45754</v>
      </c>
      <c r="K218" s="25">
        <v>45875</v>
      </c>
      <c r="L218" s="35">
        <v>4</v>
      </c>
      <c r="M218" s="35">
        <v>0</v>
      </c>
      <c r="N218" s="33">
        <f t="shared" si="3"/>
        <v>120</v>
      </c>
      <c r="O218" s="13">
        <v>19672000</v>
      </c>
    </row>
    <row r="219" spans="2:15" x14ac:dyDescent="0.2">
      <c r="B219" s="20" t="s">
        <v>872</v>
      </c>
      <c r="C219" s="10" t="s">
        <v>934</v>
      </c>
      <c r="D219" s="11" t="s">
        <v>18</v>
      </c>
      <c r="E219" s="11" t="s">
        <v>935</v>
      </c>
      <c r="F219" s="10" t="s">
        <v>13</v>
      </c>
      <c r="G219" s="10" t="s">
        <v>936</v>
      </c>
      <c r="H219" s="11" t="s">
        <v>876</v>
      </c>
      <c r="I219" s="25">
        <v>45747</v>
      </c>
      <c r="J219" s="25">
        <v>45750</v>
      </c>
      <c r="K219" s="25">
        <v>45903</v>
      </c>
      <c r="L219" s="35">
        <v>4</v>
      </c>
      <c r="M219" s="35">
        <v>0</v>
      </c>
      <c r="N219" s="33">
        <f t="shared" si="3"/>
        <v>120</v>
      </c>
      <c r="O219" s="13">
        <v>14880000</v>
      </c>
    </row>
    <row r="220" spans="2:15" x14ac:dyDescent="0.2">
      <c r="B220" s="20" t="s">
        <v>295</v>
      </c>
      <c r="C220" s="10" t="s">
        <v>937</v>
      </c>
      <c r="D220" s="11" t="s">
        <v>297</v>
      </c>
      <c r="E220" s="11" t="s">
        <v>938</v>
      </c>
      <c r="F220" s="10" t="s">
        <v>299</v>
      </c>
      <c r="G220" s="10" t="s">
        <v>939</v>
      </c>
      <c r="H220" s="11" t="s">
        <v>940</v>
      </c>
      <c r="I220" s="19">
        <v>45747</v>
      </c>
      <c r="J220" s="19">
        <v>45748</v>
      </c>
      <c r="K220" s="19">
        <v>46112</v>
      </c>
      <c r="L220" s="36">
        <v>12</v>
      </c>
      <c r="M220" s="36">
        <v>0</v>
      </c>
      <c r="N220" s="33">
        <f t="shared" si="3"/>
        <v>360</v>
      </c>
      <c r="O220" s="13">
        <v>8326245</v>
      </c>
    </row>
    <row r="221" spans="2:15" x14ac:dyDescent="0.2">
      <c r="B221" s="20" t="s">
        <v>694</v>
      </c>
      <c r="C221" s="10" t="s">
        <v>941</v>
      </c>
      <c r="D221" s="11" t="s">
        <v>18</v>
      </c>
      <c r="E221" s="11" t="s">
        <v>942</v>
      </c>
      <c r="F221" s="10" t="s">
        <v>13</v>
      </c>
      <c r="G221" s="10" t="s">
        <v>943</v>
      </c>
      <c r="H221" s="11" t="s">
        <v>698</v>
      </c>
      <c r="I221" s="25">
        <v>45754</v>
      </c>
      <c r="J221" s="25">
        <v>45768</v>
      </c>
      <c r="K221" s="25">
        <v>45951</v>
      </c>
      <c r="L221" s="35">
        <v>4</v>
      </c>
      <c r="M221" s="35">
        <v>0</v>
      </c>
      <c r="N221" s="33">
        <f t="shared" si="3"/>
        <v>120</v>
      </c>
      <c r="O221" s="13">
        <v>17856000</v>
      </c>
    </row>
    <row r="222" spans="2:15" x14ac:dyDescent="0.2">
      <c r="B222" s="20" t="s">
        <v>817</v>
      </c>
      <c r="C222" s="10" t="s">
        <v>944</v>
      </c>
      <c r="D222" s="11" t="s">
        <v>18</v>
      </c>
      <c r="E222" s="11" t="s">
        <v>945</v>
      </c>
      <c r="F222" s="10" t="s">
        <v>13</v>
      </c>
      <c r="G222" s="10" t="s">
        <v>946</v>
      </c>
      <c r="H222" s="11" t="s">
        <v>888</v>
      </c>
      <c r="I222" s="25">
        <v>45750</v>
      </c>
      <c r="J222" s="25">
        <v>45754</v>
      </c>
      <c r="K222" s="25">
        <v>45937</v>
      </c>
      <c r="L222" s="35">
        <v>4</v>
      </c>
      <c r="M222" s="35">
        <v>0</v>
      </c>
      <c r="N222" s="33">
        <f t="shared" si="3"/>
        <v>120</v>
      </c>
      <c r="O222" s="13">
        <v>17856000</v>
      </c>
    </row>
    <row r="223" spans="2:15" x14ac:dyDescent="0.2">
      <c r="B223" s="22" t="s">
        <v>110</v>
      </c>
      <c r="C223" s="10" t="s">
        <v>947</v>
      </c>
      <c r="D223" s="11" t="s">
        <v>18</v>
      </c>
      <c r="E223" s="11" t="s">
        <v>948</v>
      </c>
      <c r="F223" s="10" t="s">
        <v>13</v>
      </c>
      <c r="G223" s="10" t="s">
        <v>949</v>
      </c>
      <c r="H223" s="11" t="s">
        <v>114</v>
      </c>
      <c r="I223" s="25">
        <v>45758</v>
      </c>
      <c r="J223" s="25">
        <v>45759</v>
      </c>
      <c r="K223" s="25">
        <v>45912</v>
      </c>
      <c r="L223" s="35">
        <v>4</v>
      </c>
      <c r="M223" s="35">
        <v>0</v>
      </c>
      <c r="N223" s="33">
        <f t="shared" si="3"/>
        <v>120</v>
      </c>
      <c r="O223" s="13">
        <v>14880000</v>
      </c>
    </row>
    <row r="224" spans="2:15" x14ac:dyDescent="0.2">
      <c r="B224" s="22" t="s">
        <v>950</v>
      </c>
      <c r="C224" s="10" t="s">
        <v>951</v>
      </c>
      <c r="D224" s="11" t="s">
        <v>11</v>
      </c>
      <c r="E224" s="11" t="s">
        <v>952</v>
      </c>
      <c r="F224" s="10" t="s">
        <v>13</v>
      </c>
      <c r="G224" s="10" t="s">
        <v>953</v>
      </c>
      <c r="H224" s="11" t="s">
        <v>954</v>
      </c>
      <c r="I224" s="25">
        <v>45756</v>
      </c>
      <c r="J224" s="25">
        <v>45757</v>
      </c>
      <c r="K224" s="25">
        <v>45909</v>
      </c>
      <c r="L224" s="35">
        <v>4</v>
      </c>
      <c r="M224" s="35">
        <v>0</v>
      </c>
      <c r="N224" s="33">
        <f t="shared" si="3"/>
        <v>120</v>
      </c>
      <c r="O224" s="13">
        <v>28180000</v>
      </c>
    </row>
    <row r="225" spans="2:15" x14ac:dyDescent="0.2">
      <c r="B225" s="22" t="s">
        <v>955</v>
      </c>
      <c r="C225" s="10" t="s">
        <v>956</v>
      </c>
      <c r="D225" s="11" t="s">
        <v>11</v>
      </c>
      <c r="E225" s="11" t="s">
        <v>957</v>
      </c>
      <c r="F225" s="10" t="s">
        <v>13</v>
      </c>
      <c r="G225" s="10" t="s">
        <v>958</v>
      </c>
      <c r="H225" s="11" t="s">
        <v>959</v>
      </c>
      <c r="I225" s="25">
        <v>45770</v>
      </c>
      <c r="J225" s="25">
        <v>45777</v>
      </c>
      <c r="K225" s="25">
        <v>45961</v>
      </c>
      <c r="L225" s="35">
        <v>4</v>
      </c>
      <c r="M225" s="35">
        <v>0</v>
      </c>
      <c r="N225" s="33">
        <f t="shared" si="3"/>
        <v>120</v>
      </c>
      <c r="O225" s="13">
        <v>36000000</v>
      </c>
    </row>
    <row r="226" spans="2:15" x14ac:dyDescent="0.2">
      <c r="B226" s="22" t="s">
        <v>960</v>
      </c>
      <c r="C226" s="10" t="s">
        <v>961</v>
      </c>
      <c r="D226" s="11" t="s">
        <v>18</v>
      </c>
      <c r="E226" s="11" t="s">
        <v>962</v>
      </c>
      <c r="F226" s="10" t="s">
        <v>13</v>
      </c>
      <c r="G226" s="10" t="s">
        <v>963</v>
      </c>
      <c r="H226" s="11" t="s">
        <v>964</v>
      </c>
      <c r="I226" s="25">
        <v>45770</v>
      </c>
      <c r="J226" s="25">
        <v>45776</v>
      </c>
      <c r="K226" s="25">
        <v>45897</v>
      </c>
      <c r="L226" s="35">
        <v>4</v>
      </c>
      <c r="M226" s="35">
        <v>0</v>
      </c>
      <c r="N226" s="33">
        <f t="shared" si="3"/>
        <v>120</v>
      </c>
      <c r="O226" s="13">
        <v>14000000</v>
      </c>
    </row>
    <row r="227" spans="2:15" x14ac:dyDescent="0.2">
      <c r="B227" s="22" t="s">
        <v>965</v>
      </c>
      <c r="C227" s="10" t="s">
        <v>966</v>
      </c>
      <c r="D227" s="11" t="s">
        <v>11</v>
      </c>
      <c r="E227" s="11" t="s">
        <v>967</v>
      </c>
      <c r="F227" s="10" t="s">
        <v>13</v>
      </c>
      <c r="G227" s="10" t="s">
        <v>968</v>
      </c>
      <c r="H227" s="11" t="s">
        <v>969</v>
      </c>
      <c r="I227" s="25">
        <v>45758</v>
      </c>
      <c r="J227" s="25">
        <v>45768</v>
      </c>
      <c r="K227" s="25">
        <v>45889</v>
      </c>
      <c r="L227" s="35">
        <v>4</v>
      </c>
      <c r="M227" s="35">
        <v>0</v>
      </c>
      <c r="N227" s="33">
        <f t="shared" si="3"/>
        <v>120</v>
      </c>
      <c r="O227" s="13">
        <v>21200000</v>
      </c>
    </row>
    <row r="228" spans="2:15" x14ac:dyDescent="0.2">
      <c r="B228" s="22" t="s">
        <v>970</v>
      </c>
      <c r="C228" s="10" t="s">
        <v>971</v>
      </c>
      <c r="D228" s="11" t="s">
        <v>18</v>
      </c>
      <c r="E228" s="11" t="s">
        <v>972</v>
      </c>
      <c r="F228" s="10" t="s">
        <v>13</v>
      </c>
      <c r="G228" s="10" t="s">
        <v>973</v>
      </c>
      <c r="H228" s="11" t="s">
        <v>974</v>
      </c>
      <c r="I228" s="12">
        <v>45758</v>
      </c>
      <c r="J228" s="12">
        <v>45770</v>
      </c>
      <c r="K228" s="12">
        <v>45952</v>
      </c>
      <c r="L228" s="33">
        <v>6</v>
      </c>
      <c r="M228" s="33">
        <v>0</v>
      </c>
      <c r="N228" s="33">
        <f t="shared" si="3"/>
        <v>180</v>
      </c>
      <c r="O228" s="13">
        <v>17880000</v>
      </c>
    </row>
    <row r="229" spans="2:15" x14ac:dyDescent="0.2">
      <c r="B229" s="22" t="s">
        <v>975</v>
      </c>
      <c r="C229" s="10" t="s">
        <v>976</v>
      </c>
      <c r="D229" s="11" t="s">
        <v>11</v>
      </c>
      <c r="E229" s="11" t="s">
        <v>977</v>
      </c>
      <c r="F229" s="10" t="s">
        <v>13</v>
      </c>
      <c r="G229" s="10" t="s">
        <v>978</v>
      </c>
      <c r="H229" s="11" t="s">
        <v>979</v>
      </c>
      <c r="I229" s="12">
        <v>45772</v>
      </c>
      <c r="J229" s="12">
        <v>45776</v>
      </c>
      <c r="K229" s="12">
        <v>45958</v>
      </c>
      <c r="L229" s="33">
        <v>6</v>
      </c>
      <c r="M229" s="33">
        <v>0</v>
      </c>
      <c r="N229" s="33">
        <f t="shared" si="3"/>
        <v>180</v>
      </c>
      <c r="O229" s="13">
        <v>33816000</v>
      </c>
    </row>
    <row r="230" spans="2:15" x14ac:dyDescent="0.2">
      <c r="B230" s="22" t="s">
        <v>980</v>
      </c>
      <c r="C230" s="10" t="s">
        <v>981</v>
      </c>
      <c r="D230" s="11" t="s">
        <v>11</v>
      </c>
      <c r="E230" s="11" t="s">
        <v>982</v>
      </c>
      <c r="F230" s="10" t="s">
        <v>13</v>
      </c>
      <c r="G230" s="10" t="s">
        <v>983</v>
      </c>
      <c r="H230" s="11" t="s">
        <v>984</v>
      </c>
      <c r="I230" s="12">
        <v>45770</v>
      </c>
      <c r="J230" s="12">
        <v>45772</v>
      </c>
      <c r="K230" s="12">
        <v>45893</v>
      </c>
      <c r="L230" s="33">
        <v>4</v>
      </c>
      <c r="M230" s="33">
        <v>0</v>
      </c>
      <c r="N230" s="33">
        <f t="shared" si="3"/>
        <v>120</v>
      </c>
      <c r="O230" s="13">
        <v>19672000</v>
      </c>
    </row>
    <row r="231" spans="2:15" x14ac:dyDescent="0.2">
      <c r="B231" s="22" t="s">
        <v>970</v>
      </c>
      <c r="C231" s="10" t="s">
        <v>985</v>
      </c>
      <c r="D231" s="11" t="s">
        <v>18</v>
      </c>
      <c r="E231" s="11" t="s">
        <v>986</v>
      </c>
      <c r="F231" s="10" t="s">
        <v>13</v>
      </c>
      <c r="G231" s="10" t="s">
        <v>987</v>
      </c>
      <c r="H231" s="11" t="s">
        <v>974</v>
      </c>
      <c r="I231" s="12">
        <v>45756</v>
      </c>
      <c r="J231" s="12">
        <v>45758</v>
      </c>
      <c r="K231" s="12">
        <v>45940</v>
      </c>
      <c r="L231" s="33">
        <v>6</v>
      </c>
      <c r="M231" s="33">
        <v>0</v>
      </c>
      <c r="N231" s="33">
        <f t="shared" si="3"/>
        <v>180</v>
      </c>
      <c r="O231" s="13">
        <v>17880000</v>
      </c>
    </row>
    <row r="232" spans="2:15" x14ac:dyDescent="0.2">
      <c r="B232" s="22" t="s">
        <v>965</v>
      </c>
      <c r="C232" s="10" t="s">
        <v>988</v>
      </c>
      <c r="D232" s="11" t="s">
        <v>11</v>
      </c>
      <c r="E232" s="11" t="s">
        <v>989</v>
      </c>
      <c r="F232" s="10" t="s">
        <v>13</v>
      </c>
      <c r="G232" s="10" t="s">
        <v>990</v>
      </c>
      <c r="H232" s="11" t="s">
        <v>969</v>
      </c>
      <c r="I232" s="12">
        <v>45758</v>
      </c>
      <c r="J232" s="12">
        <v>45770</v>
      </c>
      <c r="K232" s="12">
        <v>45891</v>
      </c>
      <c r="L232" s="33">
        <v>4</v>
      </c>
      <c r="M232" s="33">
        <v>0</v>
      </c>
      <c r="N232" s="33">
        <f t="shared" si="3"/>
        <v>120</v>
      </c>
      <c r="O232" s="13">
        <v>21200000</v>
      </c>
    </row>
    <row r="233" spans="2:15" x14ac:dyDescent="0.2">
      <c r="B233" s="22" t="s">
        <v>991</v>
      </c>
      <c r="C233" s="10" t="s">
        <v>992</v>
      </c>
      <c r="D233" s="11" t="s">
        <v>11</v>
      </c>
      <c r="E233" s="11" t="s">
        <v>993</v>
      </c>
      <c r="F233" s="10" t="s">
        <v>13</v>
      </c>
      <c r="G233" s="10" t="s">
        <v>994</v>
      </c>
      <c r="H233" s="11" t="s">
        <v>995</v>
      </c>
      <c r="I233" s="12">
        <v>45758</v>
      </c>
      <c r="J233" s="12">
        <v>45768</v>
      </c>
      <c r="K233" s="12">
        <v>45889</v>
      </c>
      <c r="L233" s="33">
        <v>4</v>
      </c>
      <c r="M233" s="33">
        <v>0</v>
      </c>
      <c r="N233" s="33">
        <f t="shared" si="3"/>
        <v>120</v>
      </c>
      <c r="O233" s="13">
        <v>22544000</v>
      </c>
    </row>
    <row r="234" spans="2:15" x14ac:dyDescent="0.2">
      <c r="B234" s="22" t="s">
        <v>996</v>
      </c>
      <c r="C234" s="10" t="s">
        <v>997</v>
      </c>
      <c r="D234" s="11" t="s">
        <v>11</v>
      </c>
      <c r="E234" s="11" t="s">
        <v>998</v>
      </c>
      <c r="F234" s="10" t="s">
        <v>13</v>
      </c>
      <c r="G234" s="10" t="s">
        <v>999</v>
      </c>
      <c r="H234" s="11" t="s">
        <v>1000</v>
      </c>
      <c r="I234" s="12">
        <v>45758</v>
      </c>
      <c r="J234" s="12">
        <v>45768</v>
      </c>
      <c r="K234" s="12">
        <v>45950</v>
      </c>
      <c r="L234" s="33">
        <v>6</v>
      </c>
      <c r="M234" s="33">
        <v>0</v>
      </c>
      <c r="N234" s="33">
        <f t="shared" si="3"/>
        <v>180</v>
      </c>
      <c r="O234" s="13">
        <v>33816000</v>
      </c>
    </row>
    <row r="235" spans="2:15" x14ac:dyDescent="0.2">
      <c r="B235" s="22" t="s">
        <v>1001</v>
      </c>
      <c r="C235" s="10" t="s">
        <v>1002</v>
      </c>
      <c r="D235" s="11" t="s">
        <v>11</v>
      </c>
      <c r="E235" s="11" t="s">
        <v>1003</v>
      </c>
      <c r="F235" s="10" t="s">
        <v>13</v>
      </c>
      <c r="G235" s="10" t="s">
        <v>1004</v>
      </c>
      <c r="H235" s="11" t="s">
        <v>1005</v>
      </c>
      <c r="I235" s="12">
        <v>45768</v>
      </c>
      <c r="J235" s="12">
        <v>45769</v>
      </c>
      <c r="K235" s="12">
        <v>45890</v>
      </c>
      <c r="L235" s="33">
        <v>4</v>
      </c>
      <c r="M235" s="33">
        <v>0</v>
      </c>
      <c r="N235" s="33">
        <f t="shared" si="3"/>
        <v>120</v>
      </c>
      <c r="O235" s="13">
        <v>22544000</v>
      </c>
    </row>
    <row r="236" spans="2:15" x14ac:dyDescent="0.2">
      <c r="B236" s="22" t="s">
        <v>251</v>
      </c>
      <c r="C236" s="10" t="s">
        <v>1006</v>
      </c>
      <c r="D236" s="11" t="s">
        <v>11</v>
      </c>
      <c r="E236" s="11" t="s">
        <v>1007</v>
      </c>
      <c r="F236" s="10" t="s">
        <v>13</v>
      </c>
      <c r="G236" s="10" t="s">
        <v>1008</v>
      </c>
      <c r="H236" s="11" t="s">
        <v>255</v>
      </c>
      <c r="I236" s="12">
        <v>45768</v>
      </c>
      <c r="J236" s="12">
        <v>45771</v>
      </c>
      <c r="K236" s="12">
        <v>45953</v>
      </c>
      <c r="L236" s="33">
        <v>6</v>
      </c>
      <c r="M236" s="33">
        <v>0</v>
      </c>
      <c r="N236" s="33">
        <f t="shared" si="3"/>
        <v>180</v>
      </c>
      <c r="O236" s="13">
        <v>33816000</v>
      </c>
    </row>
    <row r="237" spans="2:15" x14ac:dyDescent="0.2">
      <c r="B237" s="22" t="s">
        <v>1009</v>
      </c>
      <c r="C237" s="10" t="s">
        <v>1010</v>
      </c>
      <c r="D237" s="11" t="s">
        <v>18</v>
      </c>
      <c r="E237" s="11" t="s">
        <v>1011</v>
      </c>
      <c r="F237" s="10" t="s">
        <v>13</v>
      </c>
      <c r="G237" s="10" t="s">
        <v>1012</v>
      </c>
      <c r="H237" s="11" t="s">
        <v>1013</v>
      </c>
      <c r="I237" s="12">
        <v>45782</v>
      </c>
      <c r="J237" s="12">
        <v>45791</v>
      </c>
      <c r="K237" s="12">
        <v>46019</v>
      </c>
      <c r="L237" s="33">
        <v>6</v>
      </c>
      <c r="M237" s="33">
        <v>0</v>
      </c>
      <c r="N237" s="33">
        <f t="shared" si="3"/>
        <v>180</v>
      </c>
      <c r="O237" s="13">
        <v>22320000</v>
      </c>
    </row>
    <row r="238" spans="2:15" x14ac:dyDescent="0.2">
      <c r="B238" s="22" t="s">
        <v>1014</v>
      </c>
      <c r="C238" s="10" t="s">
        <v>1015</v>
      </c>
      <c r="D238" s="11" t="s">
        <v>18</v>
      </c>
      <c r="E238" s="11" t="s">
        <v>1016</v>
      </c>
      <c r="F238" s="10" t="s">
        <v>13</v>
      </c>
      <c r="G238" s="10" t="s">
        <v>1017</v>
      </c>
      <c r="H238" s="11" t="s">
        <v>1018</v>
      </c>
      <c r="I238" s="12">
        <v>45770</v>
      </c>
      <c r="J238" s="12">
        <v>45772</v>
      </c>
      <c r="K238" s="12">
        <v>46031</v>
      </c>
      <c r="L238" s="33">
        <v>6</v>
      </c>
      <c r="M238" s="33">
        <v>0</v>
      </c>
      <c r="N238" s="33">
        <f t="shared" si="3"/>
        <v>180</v>
      </c>
      <c r="O238" s="13">
        <v>34000000</v>
      </c>
    </row>
    <row r="239" spans="2:15" x14ac:dyDescent="0.2">
      <c r="B239" s="22" t="s">
        <v>1019</v>
      </c>
      <c r="C239" s="10" t="s">
        <v>1020</v>
      </c>
      <c r="D239" s="11" t="s">
        <v>11</v>
      </c>
      <c r="E239" s="11" t="s">
        <v>1021</v>
      </c>
      <c r="F239" s="10" t="s">
        <v>13</v>
      </c>
      <c r="G239" s="10" t="s">
        <v>1022</v>
      </c>
      <c r="H239" s="11" t="s">
        <v>1023</v>
      </c>
      <c r="I239" s="12">
        <v>45776</v>
      </c>
      <c r="J239" s="12">
        <v>45779</v>
      </c>
      <c r="K239" s="12">
        <v>45901</v>
      </c>
      <c r="L239" s="33">
        <v>4</v>
      </c>
      <c r="M239" s="33">
        <v>0</v>
      </c>
      <c r="N239" s="33">
        <f t="shared" si="3"/>
        <v>120</v>
      </c>
      <c r="O239" s="13">
        <v>22544000</v>
      </c>
    </row>
    <row r="240" spans="2:15" x14ac:dyDescent="0.2">
      <c r="B240" s="22" t="s">
        <v>1024</v>
      </c>
      <c r="C240" s="10" t="s">
        <v>1025</v>
      </c>
      <c r="D240" s="11" t="s">
        <v>11</v>
      </c>
      <c r="E240" s="11" t="s">
        <v>1026</v>
      </c>
      <c r="F240" s="10" t="s">
        <v>13</v>
      </c>
      <c r="G240" s="10" t="s">
        <v>1027</v>
      </c>
      <c r="H240" s="11" t="s">
        <v>1028</v>
      </c>
      <c r="I240" s="12">
        <v>45770</v>
      </c>
      <c r="J240" s="12">
        <v>45772</v>
      </c>
      <c r="K240" s="12">
        <v>45954</v>
      </c>
      <c r="L240" s="33">
        <v>6</v>
      </c>
      <c r="M240" s="33">
        <v>0</v>
      </c>
      <c r="N240" s="33">
        <f t="shared" si="3"/>
        <v>180</v>
      </c>
      <c r="O240" s="13">
        <v>48000000</v>
      </c>
    </row>
    <row r="241" spans="2:15" x14ac:dyDescent="0.2">
      <c r="B241" s="22" t="s">
        <v>1029</v>
      </c>
      <c r="C241" s="10" t="s">
        <v>1030</v>
      </c>
      <c r="D241" s="11" t="s">
        <v>11</v>
      </c>
      <c r="E241" s="11" t="s">
        <v>1031</v>
      </c>
      <c r="F241" s="10" t="s">
        <v>13</v>
      </c>
      <c r="G241" s="10" t="s">
        <v>1032</v>
      </c>
      <c r="H241" s="11" t="s">
        <v>1033</v>
      </c>
      <c r="I241" s="12">
        <v>45784</v>
      </c>
      <c r="J241" s="12">
        <v>45784</v>
      </c>
      <c r="K241" s="12">
        <v>45906</v>
      </c>
      <c r="L241" s="33">
        <v>4</v>
      </c>
      <c r="M241" s="33">
        <v>0</v>
      </c>
      <c r="N241" s="33">
        <f t="shared" si="3"/>
        <v>120</v>
      </c>
      <c r="O241" s="13">
        <v>22544000</v>
      </c>
    </row>
    <row r="242" spans="2:15" x14ac:dyDescent="0.2">
      <c r="B242" s="20" t="s">
        <v>1034</v>
      </c>
      <c r="C242" s="10" t="s">
        <v>1035</v>
      </c>
      <c r="D242" s="11" t="s">
        <v>1036</v>
      </c>
      <c r="E242" s="11" t="s">
        <v>1037</v>
      </c>
      <c r="F242" s="10" t="s">
        <v>299</v>
      </c>
      <c r="G242" s="10" t="s">
        <v>1038</v>
      </c>
      <c r="H242" s="11" t="s">
        <v>1039</v>
      </c>
      <c r="I242" s="12">
        <v>45778</v>
      </c>
      <c r="J242" s="12">
        <v>45778</v>
      </c>
      <c r="K242" s="12">
        <v>46053</v>
      </c>
      <c r="L242" s="33">
        <v>9</v>
      </c>
      <c r="M242" s="33">
        <v>0</v>
      </c>
      <c r="N242" s="33">
        <f t="shared" si="3"/>
        <v>270</v>
      </c>
      <c r="O242" s="13">
        <v>288634500</v>
      </c>
    </row>
    <row r="243" spans="2:15" x14ac:dyDescent="0.2">
      <c r="B243" s="22" t="s">
        <v>1040</v>
      </c>
      <c r="C243" s="10" t="s">
        <v>1041</v>
      </c>
      <c r="D243" s="11" t="s">
        <v>11</v>
      </c>
      <c r="E243" s="11" t="s">
        <v>1042</v>
      </c>
      <c r="F243" s="10" t="s">
        <v>13</v>
      </c>
      <c r="G243" s="10" t="s">
        <v>1043</v>
      </c>
      <c r="H243" s="11" t="s">
        <v>1044</v>
      </c>
      <c r="I243" s="12">
        <v>45779</v>
      </c>
      <c r="J243" s="12">
        <v>45784</v>
      </c>
      <c r="K243" s="12">
        <v>46028</v>
      </c>
      <c r="L243" s="33">
        <v>8</v>
      </c>
      <c r="M243" s="33">
        <v>0</v>
      </c>
      <c r="N243" s="33">
        <f t="shared" si="3"/>
        <v>240</v>
      </c>
      <c r="O243" s="13">
        <v>23808000</v>
      </c>
    </row>
    <row r="244" spans="2:15" x14ac:dyDescent="0.2">
      <c r="B244" s="22" t="s">
        <v>1045</v>
      </c>
      <c r="C244" s="10" t="s">
        <v>1046</v>
      </c>
      <c r="D244" s="11" t="s">
        <v>11</v>
      </c>
      <c r="E244" s="11" t="s">
        <v>1047</v>
      </c>
      <c r="F244" s="10" t="s">
        <v>13</v>
      </c>
      <c r="G244" s="10" t="s">
        <v>1048</v>
      </c>
      <c r="H244" s="11" t="s">
        <v>1049</v>
      </c>
      <c r="I244" s="12">
        <v>45777</v>
      </c>
      <c r="J244" s="12">
        <v>45779</v>
      </c>
      <c r="K244" s="12">
        <v>45901</v>
      </c>
      <c r="L244" s="33">
        <v>4</v>
      </c>
      <c r="M244" s="33">
        <v>0</v>
      </c>
      <c r="N244" s="33">
        <f t="shared" si="3"/>
        <v>120</v>
      </c>
      <c r="O244" s="13">
        <v>19672000</v>
      </c>
    </row>
    <row r="245" spans="2:15" x14ac:dyDescent="0.2">
      <c r="B245" s="22" t="s">
        <v>1050</v>
      </c>
      <c r="C245" s="10" t="s">
        <v>1051</v>
      </c>
      <c r="D245" s="11" t="s">
        <v>11</v>
      </c>
      <c r="E245" s="11" t="s">
        <v>1052</v>
      </c>
      <c r="F245" s="10" t="s">
        <v>13</v>
      </c>
      <c r="G245" s="10" t="s">
        <v>1053</v>
      </c>
      <c r="H245" s="11" t="s">
        <v>1054</v>
      </c>
      <c r="I245" s="12">
        <v>45785</v>
      </c>
      <c r="J245" s="12">
        <v>45786</v>
      </c>
      <c r="K245" s="12">
        <v>46030</v>
      </c>
      <c r="L245" s="33">
        <v>8</v>
      </c>
      <c r="M245" s="33">
        <v>0</v>
      </c>
      <c r="N245" s="33">
        <f t="shared" si="3"/>
        <v>240</v>
      </c>
      <c r="O245" s="13">
        <v>70536000</v>
      </c>
    </row>
    <row r="246" spans="2:15" x14ac:dyDescent="0.2">
      <c r="B246" s="22" t="s">
        <v>1055</v>
      </c>
      <c r="C246" s="10" t="s">
        <v>1056</v>
      </c>
      <c r="D246" s="11" t="s">
        <v>11</v>
      </c>
      <c r="E246" s="11" t="s">
        <v>1057</v>
      </c>
      <c r="F246" s="10" t="s">
        <v>13</v>
      </c>
      <c r="G246" s="10" t="s">
        <v>1058</v>
      </c>
      <c r="H246" s="11" t="s">
        <v>1059</v>
      </c>
      <c r="I246" s="12">
        <v>45786</v>
      </c>
      <c r="J246" s="12">
        <v>45789</v>
      </c>
      <c r="K246" s="12">
        <v>45911</v>
      </c>
      <c r="L246" s="33">
        <v>4</v>
      </c>
      <c r="M246" s="33">
        <v>0</v>
      </c>
      <c r="N246" s="33">
        <f t="shared" si="3"/>
        <v>120</v>
      </c>
      <c r="O246" s="13">
        <v>22544000</v>
      </c>
    </row>
    <row r="247" spans="2:15" x14ac:dyDescent="0.2">
      <c r="B247" s="22" t="s">
        <v>1060</v>
      </c>
      <c r="C247" s="10" t="s">
        <v>1061</v>
      </c>
      <c r="D247" s="11" t="s">
        <v>18</v>
      </c>
      <c r="E247" s="11" t="s">
        <v>1062</v>
      </c>
      <c r="F247" s="10" t="s">
        <v>13</v>
      </c>
      <c r="G247" s="10" t="s">
        <v>1063</v>
      </c>
      <c r="H247" s="11" t="s">
        <v>1064</v>
      </c>
      <c r="I247" s="12">
        <v>45785</v>
      </c>
      <c r="J247" s="12">
        <v>45789</v>
      </c>
      <c r="K247" s="12">
        <v>45911</v>
      </c>
      <c r="L247" s="33">
        <v>4</v>
      </c>
      <c r="M247" s="33">
        <v>0</v>
      </c>
      <c r="N247" s="33">
        <f t="shared" si="3"/>
        <v>120</v>
      </c>
      <c r="O247" s="13">
        <v>11904000</v>
      </c>
    </row>
    <row r="248" spans="2:15" x14ac:dyDescent="0.2">
      <c r="B248" s="22" t="s">
        <v>1024</v>
      </c>
      <c r="C248" s="10" t="s">
        <v>1065</v>
      </c>
      <c r="D248" s="11" t="s">
        <v>11</v>
      </c>
      <c r="E248" s="11" t="s">
        <v>545</v>
      </c>
      <c r="F248" s="10" t="s">
        <v>13</v>
      </c>
      <c r="G248" s="10" t="s">
        <v>546</v>
      </c>
      <c r="H248" s="11" t="s">
        <v>1028</v>
      </c>
      <c r="I248" s="12">
        <v>45786</v>
      </c>
      <c r="J248" s="12">
        <v>45789</v>
      </c>
      <c r="K248" s="12">
        <v>45911</v>
      </c>
      <c r="L248" s="33">
        <v>4</v>
      </c>
      <c r="M248" s="33">
        <v>0</v>
      </c>
      <c r="N248" s="33">
        <f t="shared" si="3"/>
        <v>120</v>
      </c>
      <c r="O248" s="13">
        <v>32000000</v>
      </c>
    </row>
    <row r="249" spans="2:15" x14ac:dyDescent="0.2">
      <c r="B249" s="22" t="s">
        <v>1066</v>
      </c>
      <c r="C249" s="10" t="s">
        <v>1067</v>
      </c>
      <c r="D249" s="11" t="s">
        <v>18</v>
      </c>
      <c r="E249" s="11" t="s">
        <v>88</v>
      </c>
      <c r="F249" s="10" t="s">
        <v>13</v>
      </c>
      <c r="G249" s="10" t="s">
        <v>89</v>
      </c>
      <c r="H249" s="11" t="s">
        <v>1068</v>
      </c>
      <c r="I249" s="12">
        <v>45797</v>
      </c>
      <c r="J249" s="12">
        <v>45803</v>
      </c>
      <c r="K249" s="12">
        <v>46032</v>
      </c>
      <c r="L249" s="33">
        <v>0</v>
      </c>
      <c r="M249" s="33">
        <v>125</v>
      </c>
      <c r="N249" s="33">
        <f t="shared" si="3"/>
        <v>125</v>
      </c>
      <c r="O249" s="13">
        <v>25125000</v>
      </c>
    </row>
    <row r="250" spans="2:15" x14ac:dyDescent="0.2">
      <c r="B250" s="22" t="s">
        <v>1069</v>
      </c>
      <c r="C250" s="10" t="s">
        <v>1070</v>
      </c>
      <c r="D250" s="11" t="s">
        <v>18</v>
      </c>
      <c r="E250" s="11" t="s">
        <v>1071</v>
      </c>
      <c r="F250" s="10" t="s">
        <v>13</v>
      </c>
      <c r="G250" s="10">
        <v>11807054</v>
      </c>
      <c r="H250" s="11" t="s">
        <v>1072</v>
      </c>
      <c r="I250" s="12">
        <v>45791</v>
      </c>
      <c r="J250" s="12">
        <v>45793</v>
      </c>
      <c r="K250" s="12">
        <v>46006</v>
      </c>
      <c r="L250" s="33">
        <v>7</v>
      </c>
      <c r="M250" s="33">
        <v>0</v>
      </c>
      <c r="N250" s="33">
        <f t="shared" si="3"/>
        <v>210</v>
      </c>
      <c r="O250" s="13">
        <v>28000000</v>
      </c>
    </row>
    <row r="251" spans="2:15" x14ac:dyDescent="0.2">
      <c r="B251" s="22" t="s">
        <v>1066</v>
      </c>
      <c r="C251" s="10" t="s">
        <v>1073</v>
      </c>
      <c r="D251" s="11" t="s">
        <v>18</v>
      </c>
      <c r="E251" s="11" t="s">
        <v>84</v>
      </c>
      <c r="F251" s="10" t="s">
        <v>13</v>
      </c>
      <c r="G251" s="10" t="s">
        <v>85</v>
      </c>
      <c r="H251" s="11" t="s">
        <v>1068</v>
      </c>
      <c r="I251" s="12">
        <v>45797</v>
      </c>
      <c r="J251" s="12">
        <v>45798</v>
      </c>
      <c r="K251" s="12">
        <v>46027</v>
      </c>
      <c r="L251" s="33">
        <v>0</v>
      </c>
      <c r="M251" s="33">
        <v>225</v>
      </c>
      <c r="N251" s="33">
        <f t="shared" si="3"/>
        <v>225</v>
      </c>
      <c r="O251" s="13">
        <v>25125000</v>
      </c>
    </row>
    <row r="252" spans="2:15" x14ac:dyDescent="0.2">
      <c r="B252" s="22" t="s">
        <v>1074</v>
      </c>
      <c r="C252" s="10" t="s">
        <v>1075</v>
      </c>
      <c r="D252" s="11" t="s">
        <v>11</v>
      </c>
      <c r="E252" s="11" t="s">
        <v>1076</v>
      </c>
      <c r="F252" s="10" t="s">
        <v>13</v>
      </c>
      <c r="G252" s="10" t="s">
        <v>1077</v>
      </c>
      <c r="H252" s="11" t="s">
        <v>1078</v>
      </c>
      <c r="I252" s="12">
        <v>45796</v>
      </c>
      <c r="J252" s="12">
        <v>45799</v>
      </c>
      <c r="K252" s="12">
        <v>46043</v>
      </c>
      <c r="L252" s="33">
        <v>8</v>
      </c>
      <c r="M252" s="33">
        <v>0</v>
      </c>
      <c r="N252" s="33">
        <f t="shared" si="3"/>
        <v>240</v>
      </c>
      <c r="O252" s="13">
        <v>68000000</v>
      </c>
    </row>
    <row r="253" spans="2:15" x14ac:dyDescent="0.2">
      <c r="B253" s="22" t="s">
        <v>1079</v>
      </c>
      <c r="C253" s="10" t="s">
        <v>1080</v>
      </c>
      <c r="D253" s="11" t="s">
        <v>18</v>
      </c>
      <c r="E253" s="11" t="s">
        <v>1081</v>
      </c>
      <c r="F253" s="10" t="s">
        <v>13</v>
      </c>
      <c r="G253" s="10" t="s">
        <v>1082</v>
      </c>
      <c r="H253" s="11" t="s">
        <v>1083</v>
      </c>
      <c r="I253" s="12">
        <v>45797</v>
      </c>
      <c r="J253" s="12">
        <v>45798</v>
      </c>
      <c r="K253" s="12">
        <v>46037</v>
      </c>
      <c r="L253" s="33">
        <v>0</v>
      </c>
      <c r="M253" s="33">
        <v>235</v>
      </c>
      <c r="N253" s="33">
        <f t="shared" si="3"/>
        <v>235</v>
      </c>
      <c r="O253" s="13">
        <v>23312000</v>
      </c>
    </row>
    <row r="254" spans="2:15" x14ac:dyDescent="0.2">
      <c r="B254" s="22" t="s">
        <v>1079</v>
      </c>
      <c r="C254" s="10" t="s">
        <v>1084</v>
      </c>
      <c r="D254" s="11" t="s">
        <v>18</v>
      </c>
      <c r="E254" s="11" t="s">
        <v>1085</v>
      </c>
      <c r="F254" s="10" t="s">
        <v>13</v>
      </c>
      <c r="G254" s="10" t="s">
        <v>1086</v>
      </c>
      <c r="H254" s="11" t="s">
        <v>1083</v>
      </c>
      <c r="I254" s="12">
        <v>45796</v>
      </c>
      <c r="J254" s="12">
        <v>45798</v>
      </c>
      <c r="K254" s="12">
        <v>46011</v>
      </c>
      <c r="L254" s="33">
        <v>7</v>
      </c>
      <c r="M254" s="33">
        <v>0</v>
      </c>
      <c r="N254" s="33">
        <f t="shared" si="3"/>
        <v>210</v>
      </c>
      <c r="O254" s="13">
        <v>20832000</v>
      </c>
    </row>
    <row r="255" spans="2:15" x14ac:dyDescent="0.2">
      <c r="B255" s="22" t="s">
        <v>1079</v>
      </c>
      <c r="C255" s="10" t="s">
        <v>1087</v>
      </c>
      <c r="D255" s="11" t="s">
        <v>18</v>
      </c>
      <c r="E255" s="11" t="s">
        <v>1088</v>
      </c>
      <c r="F255" s="10" t="s">
        <v>13</v>
      </c>
      <c r="G255" s="10" t="s">
        <v>1089</v>
      </c>
      <c r="H255" s="11" t="s">
        <v>1083</v>
      </c>
      <c r="I255" s="12">
        <v>45797</v>
      </c>
      <c r="J255" s="12">
        <v>45798</v>
      </c>
      <c r="K255" s="12">
        <v>46042</v>
      </c>
      <c r="L255" s="33">
        <v>8</v>
      </c>
      <c r="M255" s="33">
        <v>0</v>
      </c>
      <c r="N255" s="33">
        <f t="shared" si="3"/>
        <v>240</v>
      </c>
      <c r="O255" s="13">
        <v>23808000</v>
      </c>
    </row>
    <row r="256" spans="2:15" x14ac:dyDescent="0.2">
      <c r="B256" s="22" t="s">
        <v>1090</v>
      </c>
      <c r="C256" s="10" t="s">
        <v>1091</v>
      </c>
      <c r="D256" s="11" t="s">
        <v>11</v>
      </c>
      <c r="E256" s="11" t="s">
        <v>1092</v>
      </c>
      <c r="F256" s="10" t="s">
        <v>13</v>
      </c>
      <c r="G256" s="10" t="s">
        <v>1093</v>
      </c>
      <c r="H256" s="11" t="s">
        <v>1094</v>
      </c>
      <c r="I256" s="12">
        <v>45798</v>
      </c>
      <c r="J256" s="12">
        <v>45803</v>
      </c>
      <c r="K256" s="12">
        <v>46016</v>
      </c>
      <c r="L256" s="33">
        <v>7</v>
      </c>
      <c r="M256" s="33">
        <v>0</v>
      </c>
      <c r="N256" s="33">
        <f t="shared" si="3"/>
        <v>210</v>
      </c>
      <c r="O256" s="13">
        <v>46200000</v>
      </c>
    </row>
    <row r="257" spans="2:15" x14ac:dyDescent="0.2">
      <c r="B257" s="22" t="s">
        <v>1095</v>
      </c>
      <c r="C257" s="10" t="s">
        <v>1096</v>
      </c>
      <c r="D257" s="11" t="s">
        <v>11</v>
      </c>
      <c r="E257" s="11" t="s">
        <v>1097</v>
      </c>
      <c r="F257" s="10" t="s">
        <v>13</v>
      </c>
      <c r="G257" s="10" t="s">
        <v>1098</v>
      </c>
      <c r="H257" s="11" t="s">
        <v>1099</v>
      </c>
      <c r="I257" s="12">
        <v>45799</v>
      </c>
      <c r="J257" s="12">
        <v>45800</v>
      </c>
      <c r="K257" s="12">
        <v>46044</v>
      </c>
      <c r="L257" s="33">
        <v>8</v>
      </c>
      <c r="M257" s="33">
        <v>0</v>
      </c>
      <c r="N257" s="33">
        <f t="shared" si="3"/>
        <v>240</v>
      </c>
      <c r="O257" s="13">
        <v>45088000</v>
      </c>
    </row>
    <row r="258" spans="2:15" x14ac:dyDescent="0.2">
      <c r="B258" s="22" t="s">
        <v>1100</v>
      </c>
      <c r="C258" s="10" t="s">
        <v>1101</v>
      </c>
      <c r="D258" s="11" t="s">
        <v>11</v>
      </c>
      <c r="E258" s="11" t="s">
        <v>1102</v>
      </c>
      <c r="F258" s="10" t="s">
        <v>13</v>
      </c>
      <c r="G258" s="10" t="s">
        <v>1103</v>
      </c>
      <c r="H258" s="11" t="s">
        <v>1104</v>
      </c>
      <c r="I258" s="12">
        <v>45798</v>
      </c>
      <c r="J258" s="12">
        <v>45803</v>
      </c>
      <c r="K258" s="12">
        <v>46016</v>
      </c>
      <c r="L258" s="33">
        <v>7</v>
      </c>
      <c r="M258" s="33">
        <v>0</v>
      </c>
      <c r="N258" s="33">
        <f t="shared" si="3"/>
        <v>210</v>
      </c>
      <c r="O258" s="13">
        <v>39452000</v>
      </c>
    </row>
    <row r="259" spans="2:15" x14ac:dyDescent="0.2">
      <c r="B259" s="22" t="s">
        <v>1105</v>
      </c>
      <c r="C259" s="10" t="s">
        <v>1106</v>
      </c>
      <c r="D259" s="11" t="s">
        <v>11</v>
      </c>
      <c r="E259" s="11" t="s">
        <v>1107</v>
      </c>
      <c r="F259" s="10" t="s">
        <v>13</v>
      </c>
      <c r="G259" s="10" t="s">
        <v>1108</v>
      </c>
      <c r="H259" s="11" t="s">
        <v>1109</v>
      </c>
      <c r="I259" s="12">
        <v>45798</v>
      </c>
      <c r="J259" s="12">
        <v>45800</v>
      </c>
      <c r="K259" s="12">
        <v>46013</v>
      </c>
      <c r="L259" s="33">
        <v>7</v>
      </c>
      <c r="M259" s="33">
        <v>0</v>
      </c>
      <c r="N259" s="33">
        <f t="shared" si="3"/>
        <v>210</v>
      </c>
      <c r="O259" s="13">
        <v>39452000</v>
      </c>
    </row>
    <row r="260" spans="2:15" x14ac:dyDescent="0.2">
      <c r="B260" s="22" t="s">
        <v>1110</v>
      </c>
      <c r="C260" s="10" t="s">
        <v>1111</v>
      </c>
      <c r="D260" s="11" t="s">
        <v>18</v>
      </c>
      <c r="E260" s="11" t="s">
        <v>1112</v>
      </c>
      <c r="F260" s="10" t="s">
        <v>13</v>
      </c>
      <c r="G260" s="10" t="s">
        <v>1113</v>
      </c>
      <c r="H260" s="11" t="s">
        <v>1114</v>
      </c>
      <c r="I260" s="12">
        <v>45806</v>
      </c>
      <c r="J260" s="12">
        <v>45811</v>
      </c>
      <c r="K260" s="12">
        <v>46024</v>
      </c>
      <c r="L260" s="33">
        <v>7</v>
      </c>
      <c r="M260" s="33">
        <v>0</v>
      </c>
      <c r="N260" s="33">
        <f t="shared" si="3"/>
        <v>210</v>
      </c>
      <c r="O260" s="13">
        <v>23100000</v>
      </c>
    </row>
    <row r="261" spans="2:15" x14ac:dyDescent="0.2">
      <c r="B261" s="22" t="s">
        <v>1079</v>
      </c>
      <c r="C261" s="10" t="s">
        <v>1115</v>
      </c>
      <c r="D261" s="11" t="s">
        <v>18</v>
      </c>
      <c r="E261" s="11" t="s">
        <v>1116</v>
      </c>
      <c r="F261" s="10" t="s">
        <v>13</v>
      </c>
      <c r="G261" s="10" t="s">
        <v>1117</v>
      </c>
      <c r="H261" s="11" t="s">
        <v>1083</v>
      </c>
      <c r="I261" s="12">
        <v>45803</v>
      </c>
      <c r="J261" s="12">
        <v>45805</v>
      </c>
      <c r="K261" s="12">
        <v>46034</v>
      </c>
      <c r="L261" s="33">
        <v>8</v>
      </c>
      <c r="M261" s="33">
        <v>0</v>
      </c>
      <c r="N261" s="33">
        <f t="shared" si="3"/>
        <v>240</v>
      </c>
      <c r="O261" s="13">
        <v>22320000</v>
      </c>
    </row>
    <row r="262" spans="2:15" x14ac:dyDescent="0.2">
      <c r="B262" s="22" t="s">
        <v>1118</v>
      </c>
      <c r="C262" s="10" t="s">
        <v>1119</v>
      </c>
      <c r="D262" s="11" t="s">
        <v>18</v>
      </c>
      <c r="E262" s="11" t="s">
        <v>1120</v>
      </c>
      <c r="F262" s="10" t="s">
        <v>13</v>
      </c>
      <c r="G262" s="10" t="s">
        <v>1121</v>
      </c>
      <c r="H262" s="11" t="s">
        <v>1122</v>
      </c>
      <c r="I262" s="12">
        <v>45811</v>
      </c>
      <c r="J262" s="12">
        <v>45813</v>
      </c>
      <c r="K262" s="12">
        <v>46026</v>
      </c>
      <c r="L262" s="33">
        <v>7</v>
      </c>
      <c r="M262" s="33">
        <v>0</v>
      </c>
      <c r="N262" s="33">
        <f t="shared" si="3"/>
        <v>210</v>
      </c>
      <c r="O262" s="13">
        <v>20832000</v>
      </c>
    </row>
    <row r="263" spans="2:15" x14ac:dyDescent="0.2">
      <c r="B263" s="22" t="s">
        <v>1123</v>
      </c>
      <c r="C263" s="10" t="s">
        <v>1124</v>
      </c>
      <c r="D263" s="11" t="s">
        <v>11</v>
      </c>
      <c r="E263" s="11" t="s">
        <v>1125</v>
      </c>
      <c r="F263" s="10" t="s">
        <v>13</v>
      </c>
      <c r="G263" s="10" t="s">
        <v>1126</v>
      </c>
      <c r="H263" s="11" t="s">
        <v>1127</v>
      </c>
      <c r="I263" s="12">
        <v>45821</v>
      </c>
      <c r="J263" s="12">
        <v>45824</v>
      </c>
      <c r="K263" s="12">
        <v>46037</v>
      </c>
      <c r="L263" s="33">
        <v>7</v>
      </c>
      <c r="M263" s="33">
        <v>0</v>
      </c>
      <c r="N263" s="33">
        <f t="shared" si="3"/>
        <v>210</v>
      </c>
      <c r="O263" s="13">
        <v>39452000</v>
      </c>
    </row>
    <row r="264" spans="2:15" x14ac:dyDescent="0.2">
      <c r="B264" s="22" t="s">
        <v>1128</v>
      </c>
      <c r="C264" s="10" t="s">
        <v>1129</v>
      </c>
      <c r="D264" s="11" t="s">
        <v>18</v>
      </c>
      <c r="E264" s="11" t="s">
        <v>1130</v>
      </c>
      <c r="F264" s="10" t="s">
        <v>13</v>
      </c>
      <c r="G264" s="10" t="s">
        <v>1131</v>
      </c>
      <c r="H264" s="11" t="s">
        <v>1132</v>
      </c>
      <c r="I264" s="12">
        <v>45805</v>
      </c>
      <c r="J264" s="12">
        <v>45807</v>
      </c>
      <c r="K264" s="12">
        <v>46020</v>
      </c>
      <c r="L264" s="33">
        <v>7</v>
      </c>
      <c r="M264" s="33">
        <v>0</v>
      </c>
      <c r="N264" s="33">
        <f t="shared" si="3"/>
        <v>210</v>
      </c>
      <c r="O264" s="13">
        <v>31500000</v>
      </c>
    </row>
    <row r="265" spans="2:15" x14ac:dyDescent="0.2">
      <c r="B265" s="22" t="s">
        <v>1069</v>
      </c>
      <c r="C265" s="10" t="s">
        <v>1133</v>
      </c>
      <c r="D265" s="11" t="s">
        <v>18</v>
      </c>
      <c r="E265" s="11" t="s">
        <v>1134</v>
      </c>
      <c r="F265" s="10" t="s">
        <v>13</v>
      </c>
      <c r="G265" s="10" t="s">
        <v>1135</v>
      </c>
      <c r="H265" s="11" t="s">
        <v>1072</v>
      </c>
      <c r="I265" s="12">
        <v>45806</v>
      </c>
      <c r="J265" s="12">
        <v>45811</v>
      </c>
      <c r="K265" s="12">
        <v>46024</v>
      </c>
      <c r="L265" s="33">
        <v>7</v>
      </c>
      <c r="M265" s="33">
        <v>0</v>
      </c>
      <c r="N265" s="33">
        <f t="shared" si="3"/>
        <v>210</v>
      </c>
      <c r="O265" s="13">
        <v>28000000</v>
      </c>
    </row>
    <row r="266" spans="2:15" x14ac:dyDescent="0.2">
      <c r="B266" s="20" t="s">
        <v>1069</v>
      </c>
      <c r="C266" s="10" t="s">
        <v>1136</v>
      </c>
      <c r="D266" s="11" t="s">
        <v>18</v>
      </c>
      <c r="E266" s="11" t="s">
        <v>1137</v>
      </c>
      <c r="F266" s="10" t="s">
        <v>13</v>
      </c>
      <c r="G266" s="10">
        <v>1015460038</v>
      </c>
      <c r="H266" s="11" t="s">
        <v>1072</v>
      </c>
      <c r="I266" s="12">
        <v>45806</v>
      </c>
      <c r="J266" s="12">
        <v>45811</v>
      </c>
      <c r="K266" s="12">
        <v>46024</v>
      </c>
      <c r="L266" s="33">
        <v>7</v>
      </c>
      <c r="M266" s="33">
        <v>0</v>
      </c>
      <c r="N266" s="33">
        <f t="shared" ref="N266:N329" si="4">+L266*30+M266</f>
        <v>210</v>
      </c>
      <c r="O266" s="13">
        <v>28000000</v>
      </c>
    </row>
    <row r="267" spans="2:15" x14ac:dyDescent="0.2">
      <c r="B267" s="22" t="s">
        <v>1138</v>
      </c>
      <c r="C267" s="10" t="s">
        <v>1139</v>
      </c>
      <c r="D267" s="11" t="s">
        <v>11</v>
      </c>
      <c r="E267" s="11" t="s">
        <v>1140</v>
      </c>
      <c r="F267" s="10" t="s">
        <v>13</v>
      </c>
      <c r="G267" s="10" t="s">
        <v>1141</v>
      </c>
      <c r="H267" s="11" t="s">
        <v>1142</v>
      </c>
      <c r="I267" s="12">
        <v>45811</v>
      </c>
      <c r="J267" s="12">
        <v>45813</v>
      </c>
      <c r="K267" s="12">
        <v>46026</v>
      </c>
      <c r="L267" s="33">
        <v>7</v>
      </c>
      <c r="M267" s="33">
        <v>0</v>
      </c>
      <c r="N267" s="33">
        <f t="shared" si="4"/>
        <v>210</v>
      </c>
      <c r="O267" s="13">
        <v>24500000</v>
      </c>
    </row>
    <row r="268" spans="2:15" x14ac:dyDescent="0.2">
      <c r="B268" s="22" t="s">
        <v>1143</v>
      </c>
      <c r="C268" s="10" t="s">
        <v>1144</v>
      </c>
      <c r="D268" s="11" t="s">
        <v>18</v>
      </c>
      <c r="E268" s="11" t="s">
        <v>1145</v>
      </c>
      <c r="F268" s="10" t="s">
        <v>13</v>
      </c>
      <c r="G268" s="10" t="s">
        <v>1146</v>
      </c>
      <c r="H268" s="11" t="s">
        <v>1147</v>
      </c>
      <c r="I268" s="12">
        <v>45818</v>
      </c>
      <c r="J268" s="12">
        <v>45819</v>
      </c>
      <c r="K268" s="12">
        <v>46032</v>
      </c>
      <c r="L268" s="33">
        <v>7</v>
      </c>
      <c r="M268" s="33">
        <v>0</v>
      </c>
      <c r="N268" s="33">
        <f t="shared" si="4"/>
        <v>210</v>
      </c>
      <c r="O268" s="13">
        <v>25900000</v>
      </c>
    </row>
    <row r="269" spans="2:15" x14ac:dyDescent="0.2">
      <c r="B269" s="22" t="s">
        <v>1069</v>
      </c>
      <c r="C269" s="10" t="s">
        <v>1148</v>
      </c>
      <c r="D269" s="11" t="s">
        <v>18</v>
      </c>
      <c r="E269" s="11" t="s">
        <v>1149</v>
      </c>
      <c r="F269" s="10" t="s">
        <v>13</v>
      </c>
      <c r="G269" s="10" t="s">
        <v>1150</v>
      </c>
      <c r="H269" s="11" t="s">
        <v>1072</v>
      </c>
      <c r="I269" s="12">
        <v>45819</v>
      </c>
      <c r="J269" s="12">
        <v>45821</v>
      </c>
      <c r="K269" s="12">
        <v>46034</v>
      </c>
      <c r="L269" s="33">
        <v>7</v>
      </c>
      <c r="M269" s="33">
        <v>0</v>
      </c>
      <c r="N269" s="33">
        <f t="shared" si="4"/>
        <v>210</v>
      </c>
      <c r="O269" s="13">
        <v>28000000</v>
      </c>
    </row>
    <row r="270" spans="2:15" x14ac:dyDescent="0.2">
      <c r="B270" s="22" t="s">
        <v>1151</v>
      </c>
      <c r="C270" s="10" t="s">
        <v>1152</v>
      </c>
      <c r="D270" s="11" t="s">
        <v>11</v>
      </c>
      <c r="E270" s="11" t="s">
        <v>1153</v>
      </c>
      <c r="F270" s="10" t="s">
        <v>13</v>
      </c>
      <c r="G270" s="10" t="s">
        <v>1154</v>
      </c>
      <c r="H270" s="11" t="s">
        <v>1155</v>
      </c>
      <c r="I270" s="12">
        <v>45812</v>
      </c>
      <c r="J270" s="12">
        <v>45818</v>
      </c>
      <c r="K270" s="12">
        <v>45975</v>
      </c>
      <c r="L270" s="33">
        <v>4</v>
      </c>
      <c r="M270" s="33">
        <v>0</v>
      </c>
      <c r="N270" s="33">
        <f t="shared" si="4"/>
        <v>120</v>
      </c>
      <c r="O270" s="13">
        <v>22544000</v>
      </c>
    </row>
    <row r="271" spans="2:15" x14ac:dyDescent="0.2">
      <c r="B271" s="22" t="s">
        <v>1156</v>
      </c>
      <c r="C271" s="10" t="s">
        <v>1157</v>
      </c>
      <c r="D271" s="11" t="s">
        <v>18</v>
      </c>
      <c r="E271" s="11" t="s">
        <v>19</v>
      </c>
      <c r="F271" s="10" t="s">
        <v>13</v>
      </c>
      <c r="G271" s="10" t="s">
        <v>20</v>
      </c>
      <c r="H271" s="11" t="s">
        <v>1158</v>
      </c>
      <c r="I271" s="12">
        <v>45820</v>
      </c>
      <c r="J271" s="12">
        <v>45821</v>
      </c>
      <c r="K271" s="12">
        <v>46003</v>
      </c>
      <c r="L271" s="33">
        <v>6</v>
      </c>
      <c r="M271" s="33">
        <v>0</v>
      </c>
      <c r="N271" s="33">
        <f t="shared" si="4"/>
        <v>180</v>
      </c>
      <c r="O271" s="13">
        <v>21000000</v>
      </c>
    </row>
    <row r="272" spans="2:15" x14ac:dyDescent="0.2">
      <c r="B272" s="20" t="s">
        <v>1159</v>
      </c>
      <c r="C272" s="10" t="s">
        <v>1160</v>
      </c>
      <c r="D272" s="11" t="s">
        <v>1161</v>
      </c>
      <c r="E272" s="11" t="s">
        <v>1162</v>
      </c>
      <c r="F272" s="10" t="s">
        <v>299</v>
      </c>
      <c r="G272" s="10" t="s">
        <v>1163</v>
      </c>
      <c r="H272" s="11" t="s">
        <v>1164</v>
      </c>
      <c r="I272" s="12">
        <v>45839</v>
      </c>
      <c r="J272" s="12">
        <v>45874</v>
      </c>
      <c r="K272" s="12">
        <v>46005</v>
      </c>
      <c r="L272" s="33">
        <v>0</v>
      </c>
      <c r="M272" s="33">
        <v>10</v>
      </c>
      <c r="N272" s="33">
        <f t="shared" si="4"/>
        <v>10</v>
      </c>
      <c r="O272" s="13">
        <v>512315037</v>
      </c>
    </row>
    <row r="273" spans="2:15" x14ac:dyDescent="0.2">
      <c r="B273" s="22" t="s">
        <v>1165</v>
      </c>
      <c r="C273" s="10" t="s">
        <v>1166</v>
      </c>
      <c r="D273" s="11" t="s">
        <v>11</v>
      </c>
      <c r="E273" s="11" t="s">
        <v>1167</v>
      </c>
      <c r="F273" s="10" t="s">
        <v>13</v>
      </c>
      <c r="G273" s="10" t="s">
        <v>1168</v>
      </c>
      <c r="H273" s="11" t="s">
        <v>1169</v>
      </c>
      <c r="I273" s="12">
        <v>45824</v>
      </c>
      <c r="J273" s="12">
        <v>45827</v>
      </c>
      <c r="K273" s="12">
        <v>46009</v>
      </c>
      <c r="L273" s="33">
        <v>6</v>
      </c>
      <c r="M273" s="33">
        <v>0</v>
      </c>
      <c r="N273" s="33">
        <f t="shared" si="4"/>
        <v>180</v>
      </c>
      <c r="O273" s="13">
        <v>29508000</v>
      </c>
    </row>
    <row r="274" spans="2:15" x14ac:dyDescent="0.2">
      <c r="B274" s="22" t="s">
        <v>1170</v>
      </c>
      <c r="C274" s="10" t="s">
        <v>1171</v>
      </c>
      <c r="D274" s="11" t="s">
        <v>18</v>
      </c>
      <c r="E274" s="11" t="s">
        <v>147</v>
      </c>
      <c r="F274" s="10" t="s">
        <v>13</v>
      </c>
      <c r="G274" s="10" t="s">
        <v>148</v>
      </c>
      <c r="H274" s="11" t="s">
        <v>1172</v>
      </c>
      <c r="I274" s="12">
        <v>45840</v>
      </c>
      <c r="J274" s="12">
        <v>45853</v>
      </c>
      <c r="K274" s="12">
        <v>46051</v>
      </c>
      <c r="L274" s="33">
        <v>0</v>
      </c>
      <c r="M274" s="33">
        <v>195</v>
      </c>
      <c r="N274" s="33">
        <f t="shared" si="4"/>
        <v>195</v>
      </c>
      <c r="O274" s="13">
        <v>19344000</v>
      </c>
    </row>
    <row r="275" spans="2:15" x14ac:dyDescent="0.2">
      <c r="B275" s="22" t="s">
        <v>1079</v>
      </c>
      <c r="C275" s="10" t="s">
        <v>1173</v>
      </c>
      <c r="D275" s="11" t="s">
        <v>18</v>
      </c>
      <c r="E275" s="11" t="s">
        <v>1174</v>
      </c>
      <c r="F275" s="10" t="s">
        <v>13</v>
      </c>
      <c r="G275" s="10" t="s">
        <v>1175</v>
      </c>
      <c r="H275" s="11" t="s">
        <v>1083</v>
      </c>
      <c r="I275" s="12">
        <v>45825</v>
      </c>
      <c r="J275" s="12">
        <v>45833</v>
      </c>
      <c r="K275" s="12">
        <v>46015</v>
      </c>
      <c r="L275" s="33">
        <v>6</v>
      </c>
      <c r="M275" s="33">
        <v>0</v>
      </c>
      <c r="N275" s="33">
        <f t="shared" si="4"/>
        <v>180</v>
      </c>
      <c r="O275" s="13">
        <v>17856000</v>
      </c>
    </row>
    <row r="276" spans="2:15" x14ac:dyDescent="0.2">
      <c r="B276" s="22" t="s">
        <v>1176</v>
      </c>
      <c r="C276" s="10" t="s">
        <v>1177</v>
      </c>
      <c r="D276" s="11" t="s">
        <v>11</v>
      </c>
      <c r="E276" s="11" t="s">
        <v>160</v>
      </c>
      <c r="F276" s="10" t="s">
        <v>13</v>
      </c>
      <c r="G276" s="10" t="s">
        <v>161</v>
      </c>
      <c r="H276" s="11" t="s">
        <v>1178</v>
      </c>
      <c r="I276" s="12">
        <v>45839</v>
      </c>
      <c r="J276" s="12">
        <v>45840</v>
      </c>
      <c r="K276" s="12">
        <v>46038</v>
      </c>
      <c r="L276" s="33">
        <v>0</v>
      </c>
      <c r="M276" s="33">
        <v>195</v>
      </c>
      <c r="N276" s="33">
        <f t="shared" si="4"/>
        <v>195</v>
      </c>
      <c r="O276" s="13">
        <v>39000000</v>
      </c>
    </row>
    <row r="277" spans="2:15" x14ac:dyDescent="0.2">
      <c r="B277" s="22" t="s">
        <v>1176</v>
      </c>
      <c r="C277" s="10" t="s">
        <v>1179</v>
      </c>
      <c r="D277" s="11" t="s">
        <v>11</v>
      </c>
      <c r="E277" s="11" t="s">
        <v>156</v>
      </c>
      <c r="F277" s="10" t="s">
        <v>13</v>
      </c>
      <c r="G277" s="10" t="s">
        <v>157</v>
      </c>
      <c r="H277" s="11" t="s">
        <v>1178</v>
      </c>
      <c r="I277" s="12">
        <v>45833</v>
      </c>
      <c r="J277" s="12">
        <v>45834</v>
      </c>
      <c r="K277" s="12">
        <v>46032</v>
      </c>
      <c r="L277" s="33">
        <v>0</v>
      </c>
      <c r="M277" s="33">
        <v>195</v>
      </c>
      <c r="N277" s="33">
        <f t="shared" si="4"/>
        <v>195</v>
      </c>
      <c r="O277" s="13">
        <v>39000000</v>
      </c>
    </row>
    <row r="278" spans="2:15" x14ac:dyDescent="0.2">
      <c r="B278" s="22" t="s">
        <v>1176</v>
      </c>
      <c r="C278" s="10" t="s">
        <v>1180</v>
      </c>
      <c r="D278" s="11" t="s">
        <v>11</v>
      </c>
      <c r="E278" s="11" t="s">
        <v>163</v>
      </c>
      <c r="F278" s="10" t="s">
        <v>13</v>
      </c>
      <c r="G278" s="10" t="s">
        <v>164</v>
      </c>
      <c r="H278" s="11" t="s">
        <v>1178</v>
      </c>
      <c r="I278" s="12">
        <v>45835</v>
      </c>
      <c r="J278" s="12">
        <v>45835</v>
      </c>
      <c r="K278" s="12">
        <v>46033</v>
      </c>
      <c r="L278" s="33">
        <v>0</v>
      </c>
      <c r="M278" s="33">
        <v>195</v>
      </c>
      <c r="N278" s="33">
        <f t="shared" si="4"/>
        <v>195</v>
      </c>
      <c r="O278" s="13">
        <v>39000000</v>
      </c>
    </row>
    <row r="279" spans="2:15" x14ac:dyDescent="0.2">
      <c r="B279" s="22" t="s">
        <v>1176</v>
      </c>
      <c r="C279" s="10" t="s">
        <v>1181</v>
      </c>
      <c r="D279" s="11" t="s">
        <v>11</v>
      </c>
      <c r="E279" s="11" t="s">
        <v>199</v>
      </c>
      <c r="F279" s="10" t="s">
        <v>13</v>
      </c>
      <c r="G279" s="10" t="s">
        <v>200</v>
      </c>
      <c r="H279" s="11" t="s">
        <v>1178</v>
      </c>
      <c r="I279" s="12">
        <v>45835</v>
      </c>
      <c r="J279" s="12">
        <v>45835</v>
      </c>
      <c r="K279" s="12">
        <v>46033</v>
      </c>
      <c r="L279" s="33">
        <v>0</v>
      </c>
      <c r="M279" s="33">
        <v>195</v>
      </c>
      <c r="N279" s="33">
        <f t="shared" si="4"/>
        <v>195</v>
      </c>
      <c r="O279" s="13">
        <v>39000000</v>
      </c>
    </row>
    <row r="280" spans="2:15" x14ac:dyDescent="0.2">
      <c r="B280" s="22" t="s">
        <v>1182</v>
      </c>
      <c r="C280" s="10" t="s">
        <v>1183</v>
      </c>
      <c r="D280" s="11" t="s">
        <v>11</v>
      </c>
      <c r="E280" s="11" t="s">
        <v>248</v>
      </c>
      <c r="F280" s="10" t="s">
        <v>13</v>
      </c>
      <c r="G280" s="10" t="s">
        <v>249</v>
      </c>
      <c r="H280" s="11" t="s">
        <v>1184</v>
      </c>
      <c r="I280" s="12">
        <v>45839</v>
      </c>
      <c r="J280" s="12">
        <v>45840</v>
      </c>
      <c r="K280" s="12">
        <v>46038</v>
      </c>
      <c r="L280" s="33">
        <v>0</v>
      </c>
      <c r="M280" s="33">
        <v>195</v>
      </c>
      <c r="N280" s="33">
        <f t="shared" si="4"/>
        <v>195</v>
      </c>
      <c r="O280" s="13">
        <v>45500000</v>
      </c>
    </row>
    <row r="281" spans="2:15" x14ac:dyDescent="0.2">
      <c r="B281" s="22" t="s">
        <v>1185</v>
      </c>
      <c r="C281" s="10" t="s">
        <v>1186</v>
      </c>
      <c r="D281" s="11" t="s">
        <v>11</v>
      </c>
      <c r="E281" s="11" t="s">
        <v>1187</v>
      </c>
      <c r="F281" s="10" t="s">
        <v>13</v>
      </c>
      <c r="G281" s="10" t="s">
        <v>1188</v>
      </c>
      <c r="H281" s="11" t="s">
        <v>1189</v>
      </c>
      <c r="I281" s="12">
        <v>45826</v>
      </c>
      <c r="J281" s="12">
        <v>45835</v>
      </c>
      <c r="K281" s="12">
        <v>46048</v>
      </c>
      <c r="L281" s="33">
        <v>6</v>
      </c>
      <c r="M281" s="33">
        <v>0</v>
      </c>
      <c r="N281" s="33">
        <f t="shared" si="4"/>
        <v>180</v>
      </c>
      <c r="O281" s="13">
        <v>39452000</v>
      </c>
    </row>
    <row r="282" spans="2:15" x14ac:dyDescent="0.2">
      <c r="B282" s="22" t="s">
        <v>1190</v>
      </c>
      <c r="C282" s="10" t="s">
        <v>1191</v>
      </c>
      <c r="D282" s="11" t="s">
        <v>18</v>
      </c>
      <c r="E282" s="11" t="s">
        <v>52</v>
      </c>
      <c r="F282" s="10" t="s">
        <v>13</v>
      </c>
      <c r="G282" s="10" t="s">
        <v>53</v>
      </c>
      <c r="H282" s="11" t="s">
        <v>1192</v>
      </c>
      <c r="I282" s="12">
        <v>45832</v>
      </c>
      <c r="J282" s="12">
        <v>45833</v>
      </c>
      <c r="K282" s="12">
        <v>46031</v>
      </c>
      <c r="L282" s="33">
        <v>0</v>
      </c>
      <c r="M282" s="33">
        <v>195</v>
      </c>
      <c r="N282" s="33">
        <f t="shared" si="4"/>
        <v>195</v>
      </c>
      <c r="O282" s="13">
        <v>22750000</v>
      </c>
    </row>
    <row r="283" spans="2:15" x14ac:dyDescent="0.2">
      <c r="B283" s="22" t="s">
        <v>1190</v>
      </c>
      <c r="C283" s="10" t="s">
        <v>1193</v>
      </c>
      <c r="D283" s="11" t="s">
        <v>18</v>
      </c>
      <c r="E283" s="11" t="s">
        <v>130</v>
      </c>
      <c r="F283" s="10" t="s">
        <v>13</v>
      </c>
      <c r="G283" s="10" t="s">
        <v>131</v>
      </c>
      <c r="H283" s="11" t="s">
        <v>1192</v>
      </c>
      <c r="I283" s="12">
        <v>45832</v>
      </c>
      <c r="J283" s="12">
        <v>45833</v>
      </c>
      <c r="K283" s="12">
        <v>46031</v>
      </c>
      <c r="L283" s="33">
        <v>0</v>
      </c>
      <c r="M283" s="33">
        <v>195</v>
      </c>
      <c r="N283" s="33">
        <f t="shared" si="4"/>
        <v>195</v>
      </c>
      <c r="O283" s="13">
        <v>22750000</v>
      </c>
    </row>
    <row r="284" spans="2:15" x14ac:dyDescent="0.2">
      <c r="B284" s="22" t="s">
        <v>1194</v>
      </c>
      <c r="C284" s="10" t="s">
        <v>1195</v>
      </c>
      <c r="D284" s="11" t="s">
        <v>18</v>
      </c>
      <c r="E284" s="11" t="s">
        <v>151</v>
      </c>
      <c r="F284" s="10" t="s">
        <v>13</v>
      </c>
      <c r="G284" s="10" t="s">
        <v>152</v>
      </c>
      <c r="H284" s="11" t="s">
        <v>1196</v>
      </c>
      <c r="I284" s="12">
        <v>45881</v>
      </c>
      <c r="J284" s="12">
        <v>45884</v>
      </c>
      <c r="K284" s="12">
        <v>46051</v>
      </c>
      <c r="L284" s="33">
        <v>0</v>
      </c>
      <c r="M284" s="33">
        <v>165</v>
      </c>
      <c r="N284" s="33">
        <f t="shared" si="4"/>
        <v>165</v>
      </c>
      <c r="O284" s="13">
        <v>18150000</v>
      </c>
    </row>
    <row r="285" spans="2:15" x14ac:dyDescent="0.2">
      <c r="B285" s="22" t="s">
        <v>1197</v>
      </c>
      <c r="C285" s="10" t="s">
        <v>1198</v>
      </c>
      <c r="D285" s="11" t="s">
        <v>11</v>
      </c>
      <c r="E285" s="11" t="s">
        <v>74</v>
      </c>
      <c r="F285" s="10" t="s">
        <v>13</v>
      </c>
      <c r="G285" s="10" t="s">
        <v>75</v>
      </c>
      <c r="H285" s="11" t="s">
        <v>1199</v>
      </c>
      <c r="I285" s="12">
        <v>45828</v>
      </c>
      <c r="J285" s="12">
        <v>45833</v>
      </c>
      <c r="K285" s="12">
        <v>46030</v>
      </c>
      <c r="L285" s="33">
        <v>0</v>
      </c>
      <c r="M285" s="33">
        <v>194</v>
      </c>
      <c r="N285" s="33">
        <f t="shared" si="4"/>
        <v>194</v>
      </c>
      <c r="O285" s="13">
        <v>36446133</v>
      </c>
    </row>
    <row r="286" spans="2:15" x14ac:dyDescent="0.2">
      <c r="B286" s="22" t="s">
        <v>1200</v>
      </c>
      <c r="C286" s="10" t="s">
        <v>1201</v>
      </c>
      <c r="D286" s="11" t="s">
        <v>11</v>
      </c>
      <c r="E286" s="11" t="s">
        <v>135</v>
      </c>
      <c r="F286" s="10" t="s">
        <v>13</v>
      </c>
      <c r="G286" s="10" t="s">
        <v>136</v>
      </c>
      <c r="H286" s="11" t="s">
        <v>1202</v>
      </c>
      <c r="I286" s="12">
        <v>45840</v>
      </c>
      <c r="J286" s="12">
        <v>45852</v>
      </c>
      <c r="K286" s="12">
        <v>46035</v>
      </c>
      <c r="L286" s="33">
        <v>6</v>
      </c>
      <c r="M286" s="33">
        <v>0</v>
      </c>
      <c r="N286" s="33">
        <f t="shared" si="4"/>
        <v>180</v>
      </c>
      <c r="O286" s="13">
        <v>42000000</v>
      </c>
    </row>
    <row r="287" spans="2:15" x14ac:dyDescent="0.2">
      <c r="B287" s="22" t="s">
        <v>1203</v>
      </c>
      <c r="C287" s="10" t="s">
        <v>1204</v>
      </c>
      <c r="D287" s="11" t="s">
        <v>11</v>
      </c>
      <c r="E287" s="11" t="s">
        <v>79</v>
      </c>
      <c r="F287" s="10" t="s">
        <v>13</v>
      </c>
      <c r="G287" s="10" t="s">
        <v>80</v>
      </c>
      <c r="H287" s="11" t="s">
        <v>1205</v>
      </c>
      <c r="I287" s="12">
        <v>45841</v>
      </c>
      <c r="J287" s="12">
        <v>45854</v>
      </c>
      <c r="K287" s="12">
        <v>46037</v>
      </c>
      <c r="L287" s="33">
        <v>6</v>
      </c>
      <c r="M287" s="33">
        <v>0</v>
      </c>
      <c r="N287" s="33">
        <f t="shared" si="4"/>
        <v>180</v>
      </c>
      <c r="O287" s="13">
        <v>29508000</v>
      </c>
    </row>
    <row r="288" spans="2:15" x14ac:dyDescent="0.2">
      <c r="B288" s="22" t="s">
        <v>1197</v>
      </c>
      <c r="C288" s="10" t="s">
        <v>1206</v>
      </c>
      <c r="D288" s="11" t="s">
        <v>11</v>
      </c>
      <c r="E288" s="11" t="s">
        <v>44</v>
      </c>
      <c r="F288" s="10" t="s">
        <v>13</v>
      </c>
      <c r="G288" s="10" t="s">
        <v>45</v>
      </c>
      <c r="H288" s="11" t="s">
        <v>1199</v>
      </c>
      <c r="I288" s="12">
        <v>45827</v>
      </c>
      <c r="J288" s="12">
        <v>45833</v>
      </c>
      <c r="K288" s="12">
        <v>46046</v>
      </c>
      <c r="L288" s="33">
        <v>7</v>
      </c>
      <c r="M288" s="33">
        <v>0</v>
      </c>
      <c r="N288" s="33">
        <f t="shared" si="4"/>
        <v>210</v>
      </c>
      <c r="O288" s="13">
        <v>39452000</v>
      </c>
    </row>
    <row r="289" spans="2:15" x14ac:dyDescent="0.2">
      <c r="B289" s="22" t="s">
        <v>1207</v>
      </c>
      <c r="C289" s="10" t="s">
        <v>1208</v>
      </c>
      <c r="D289" s="11" t="s">
        <v>18</v>
      </c>
      <c r="E289" s="11" t="s">
        <v>62</v>
      </c>
      <c r="F289" s="10" t="s">
        <v>13</v>
      </c>
      <c r="G289" s="10" t="s">
        <v>63</v>
      </c>
      <c r="H289" s="11" t="s">
        <v>1209</v>
      </c>
      <c r="I289" s="12">
        <v>45828</v>
      </c>
      <c r="J289" s="12">
        <v>45835</v>
      </c>
      <c r="K289" s="12">
        <v>46033</v>
      </c>
      <c r="L289" s="33">
        <v>0</v>
      </c>
      <c r="M289" s="33">
        <v>195</v>
      </c>
      <c r="N289" s="33">
        <f t="shared" si="4"/>
        <v>195</v>
      </c>
      <c r="O289" s="13">
        <v>25025000</v>
      </c>
    </row>
    <row r="290" spans="2:15" x14ac:dyDescent="0.2">
      <c r="B290" s="22" t="s">
        <v>1210</v>
      </c>
      <c r="C290" s="10" t="s">
        <v>1211</v>
      </c>
      <c r="D290" s="11" t="s">
        <v>18</v>
      </c>
      <c r="E290" s="11" t="s">
        <v>139</v>
      </c>
      <c r="F290" s="10" t="s">
        <v>13</v>
      </c>
      <c r="G290" s="10" t="s">
        <v>140</v>
      </c>
      <c r="H290" s="11" t="s">
        <v>1212</v>
      </c>
      <c r="I290" s="12">
        <v>45834</v>
      </c>
      <c r="J290" s="12">
        <v>45839</v>
      </c>
      <c r="K290" s="12">
        <v>46022</v>
      </c>
      <c r="L290" s="33">
        <v>6</v>
      </c>
      <c r="M290" s="33">
        <v>0</v>
      </c>
      <c r="N290" s="33">
        <f t="shared" si="4"/>
        <v>180</v>
      </c>
      <c r="O290" s="13">
        <v>17856000</v>
      </c>
    </row>
    <row r="291" spans="2:15" x14ac:dyDescent="0.2">
      <c r="B291" s="22" t="s">
        <v>1213</v>
      </c>
      <c r="C291" s="10" t="s">
        <v>1214</v>
      </c>
      <c r="D291" s="11" t="s">
        <v>11</v>
      </c>
      <c r="E291" s="11" t="s">
        <v>92</v>
      </c>
      <c r="F291" s="10" t="s">
        <v>13</v>
      </c>
      <c r="G291" s="10" t="s">
        <v>93</v>
      </c>
      <c r="H291" s="11" t="s">
        <v>1215</v>
      </c>
      <c r="I291" s="12">
        <v>45833</v>
      </c>
      <c r="J291" s="12">
        <v>45839</v>
      </c>
      <c r="K291" s="12">
        <v>46022</v>
      </c>
      <c r="L291" s="33">
        <v>6</v>
      </c>
      <c r="M291" s="33">
        <v>0</v>
      </c>
      <c r="N291" s="33">
        <f t="shared" si="4"/>
        <v>180</v>
      </c>
      <c r="O291" s="13">
        <v>33816000</v>
      </c>
    </row>
    <row r="292" spans="2:15" x14ac:dyDescent="0.2">
      <c r="B292" s="22" t="s">
        <v>1216</v>
      </c>
      <c r="C292" s="10" t="s">
        <v>1217</v>
      </c>
      <c r="D292" s="11" t="s">
        <v>11</v>
      </c>
      <c r="E292" s="11" t="s">
        <v>203</v>
      </c>
      <c r="F292" s="10" t="s">
        <v>13</v>
      </c>
      <c r="G292" s="10" t="s">
        <v>204</v>
      </c>
      <c r="H292" s="11" t="s">
        <v>1218</v>
      </c>
      <c r="I292" s="12">
        <v>45845</v>
      </c>
      <c r="J292" s="12">
        <v>45847</v>
      </c>
      <c r="K292" s="12">
        <v>46030</v>
      </c>
      <c r="L292" s="33">
        <v>6</v>
      </c>
      <c r="M292" s="33">
        <v>0</v>
      </c>
      <c r="N292" s="33">
        <f t="shared" si="4"/>
        <v>180</v>
      </c>
      <c r="O292" s="13">
        <v>29508000</v>
      </c>
    </row>
    <row r="293" spans="2:15" x14ac:dyDescent="0.2">
      <c r="B293" s="22" t="s">
        <v>1210</v>
      </c>
      <c r="C293" s="10" t="s">
        <v>1219</v>
      </c>
      <c r="D293" s="11" t="s">
        <v>18</v>
      </c>
      <c r="E293" s="11" t="s">
        <v>97</v>
      </c>
      <c r="F293" s="10" t="s">
        <v>13</v>
      </c>
      <c r="G293" s="10" t="s">
        <v>98</v>
      </c>
      <c r="H293" s="11" t="s">
        <v>1212</v>
      </c>
      <c r="I293" s="12">
        <v>45833</v>
      </c>
      <c r="J293" s="12">
        <v>45839</v>
      </c>
      <c r="K293" s="12">
        <v>46022</v>
      </c>
      <c r="L293" s="33">
        <v>6</v>
      </c>
      <c r="M293" s="33">
        <v>0</v>
      </c>
      <c r="N293" s="33">
        <f t="shared" si="4"/>
        <v>180</v>
      </c>
      <c r="O293" s="13">
        <v>17856000</v>
      </c>
    </row>
    <row r="294" spans="2:15" x14ac:dyDescent="0.2">
      <c r="B294" s="22" t="s">
        <v>1220</v>
      </c>
      <c r="C294" s="10" t="s">
        <v>1221</v>
      </c>
      <c r="D294" s="11" t="s">
        <v>18</v>
      </c>
      <c r="E294" s="11" t="s">
        <v>213</v>
      </c>
      <c r="F294" s="10" t="s">
        <v>13</v>
      </c>
      <c r="G294" s="10" t="s">
        <v>214</v>
      </c>
      <c r="H294" s="11" t="s">
        <v>1222</v>
      </c>
      <c r="I294" s="12">
        <v>45839</v>
      </c>
      <c r="J294" s="12">
        <v>45847</v>
      </c>
      <c r="K294" s="12">
        <v>46030</v>
      </c>
      <c r="L294" s="33">
        <v>0</v>
      </c>
      <c r="M294" s="33">
        <v>180</v>
      </c>
      <c r="N294" s="33">
        <f t="shared" si="4"/>
        <v>180</v>
      </c>
      <c r="O294" s="13">
        <v>21000000</v>
      </c>
    </row>
    <row r="295" spans="2:15" x14ac:dyDescent="0.2">
      <c r="B295" s="22" t="s">
        <v>1223</v>
      </c>
      <c r="C295" s="10" t="s">
        <v>1224</v>
      </c>
      <c r="D295" s="11" t="s">
        <v>11</v>
      </c>
      <c r="E295" s="11" t="s">
        <v>1225</v>
      </c>
      <c r="F295" s="10" t="s">
        <v>13</v>
      </c>
      <c r="G295" s="10" t="s">
        <v>1226</v>
      </c>
      <c r="H295" s="11" t="s">
        <v>1227</v>
      </c>
      <c r="I295" s="12">
        <v>45839</v>
      </c>
      <c r="J295" s="12">
        <v>45860</v>
      </c>
      <c r="K295" s="12">
        <v>46028</v>
      </c>
      <c r="L295" s="33">
        <v>0</v>
      </c>
      <c r="M295" s="33">
        <v>165</v>
      </c>
      <c r="N295" s="33">
        <f t="shared" si="4"/>
        <v>165</v>
      </c>
      <c r="O295" s="13">
        <v>30998000</v>
      </c>
    </row>
    <row r="296" spans="2:15" x14ac:dyDescent="0.2">
      <c r="B296" s="22" t="s">
        <v>1228</v>
      </c>
      <c r="C296" s="10" t="s">
        <v>1229</v>
      </c>
      <c r="D296" s="11" t="s">
        <v>11</v>
      </c>
      <c r="E296" s="11" t="s">
        <v>167</v>
      </c>
      <c r="F296" s="10" t="s">
        <v>13</v>
      </c>
      <c r="G296" s="10" t="s">
        <v>168</v>
      </c>
      <c r="H296" s="11" t="s">
        <v>1230</v>
      </c>
      <c r="I296" s="12">
        <v>45849</v>
      </c>
      <c r="J296" s="12">
        <v>45852</v>
      </c>
      <c r="K296" s="12">
        <v>46019</v>
      </c>
      <c r="L296" s="33">
        <v>0</v>
      </c>
      <c r="M296" s="33">
        <v>165</v>
      </c>
      <c r="N296" s="33">
        <f t="shared" si="4"/>
        <v>165</v>
      </c>
      <c r="O296" s="13">
        <v>30992500</v>
      </c>
    </row>
    <row r="297" spans="2:15" x14ac:dyDescent="0.2">
      <c r="B297" s="22" t="s">
        <v>1231</v>
      </c>
      <c r="C297" s="10" t="s">
        <v>1232</v>
      </c>
      <c r="D297" s="11" t="s">
        <v>18</v>
      </c>
      <c r="E297" s="11" t="s">
        <v>275</v>
      </c>
      <c r="F297" s="10" t="s">
        <v>13</v>
      </c>
      <c r="G297" s="10" t="s">
        <v>276</v>
      </c>
      <c r="H297" s="11" t="s">
        <v>1233</v>
      </c>
      <c r="I297" s="12">
        <v>45842</v>
      </c>
      <c r="J297" s="12">
        <v>45848</v>
      </c>
      <c r="K297" s="12">
        <v>46046</v>
      </c>
      <c r="L297" s="33">
        <v>0</v>
      </c>
      <c r="M297" s="33">
        <v>195</v>
      </c>
      <c r="N297" s="33">
        <f t="shared" si="4"/>
        <v>195</v>
      </c>
      <c r="O297" s="13">
        <v>19344000</v>
      </c>
    </row>
    <row r="298" spans="2:15" x14ac:dyDescent="0.2">
      <c r="B298" s="22" t="s">
        <v>1234</v>
      </c>
      <c r="C298" s="10" t="s">
        <v>1235</v>
      </c>
      <c r="D298" s="11" t="s">
        <v>11</v>
      </c>
      <c r="E298" s="11" t="s">
        <v>126</v>
      </c>
      <c r="F298" s="10" t="s">
        <v>13</v>
      </c>
      <c r="G298" s="10" t="s">
        <v>127</v>
      </c>
      <c r="H298" s="11" t="s">
        <v>1236</v>
      </c>
      <c r="I298" s="12">
        <v>45834</v>
      </c>
      <c r="J298" s="12">
        <v>45839</v>
      </c>
      <c r="K298" s="12">
        <v>46037</v>
      </c>
      <c r="L298" s="33">
        <v>0</v>
      </c>
      <c r="M298" s="33">
        <v>195</v>
      </c>
      <c r="N298" s="33">
        <f t="shared" si="4"/>
        <v>195</v>
      </c>
      <c r="O298" s="13">
        <v>36634000</v>
      </c>
    </row>
    <row r="299" spans="2:15" x14ac:dyDescent="0.2">
      <c r="B299" s="22" t="s">
        <v>1237</v>
      </c>
      <c r="C299" s="10" t="s">
        <v>1238</v>
      </c>
      <c r="D299" s="11" t="s">
        <v>11</v>
      </c>
      <c r="E299" s="11" t="s">
        <v>1239</v>
      </c>
      <c r="F299" s="10" t="s">
        <v>13</v>
      </c>
      <c r="G299" s="10" t="s">
        <v>1240</v>
      </c>
      <c r="H299" s="11" t="s">
        <v>1241</v>
      </c>
      <c r="I299" s="12">
        <v>45840</v>
      </c>
      <c r="J299" s="12">
        <v>45862</v>
      </c>
      <c r="K299" s="12">
        <v>46061</v>
      </c>
      <c r="L299" s="33">
        <v>6</v>
      </c>
      <c r="M299" s="33">
        <v>15</v>
      </c>
      <c r="N299" s="33">
        <f t="shared" si="4"/>
        <v>195</v>
      </c>
      <c r="O299" s="13">
        <v>36634000</v>
      </c>
    </row>
    <row r="300" spans="2:15" x14ac:dyDescent="0.2">
      <c r="B300" s="20" t="s">
        <v>1242</v>
      </c>
      <c r="C300" s="10" t="s">
        <v>1243</v>
      </c>
      <c r="D300" s="11" t="s">
        <v>1244</v>
      </c>
      <c r="E300" s="11" t="s">
        <v>1245</v>
      </c>
      <c r="F300" s="10" t="s">
        <v>299</v>
      </c>
      <c r="G300" s="10" t="s">
        <v>1246</v>
      </c>
      <c r="H300" s="11" t="s">
        <v>1247</v>
      </c>
      <c r="I300" s="12">
        <v>45860</v>
      </c>
      <c r="J300" s="12">
        <v>45862</v>
      </c>
      <c r="K300" s="12">
        <v>46226</v>
      </c>
      <c r="L300" s="33">
        <v>12</v>
      </c>
      <c r="M300" s="33">
        <v>0</v>
      </c>
      <c r="N300" s="33">
        <f t="shared" si="4"/>
        <v>360</v>
      </c>
      <c r="O300" s="13">
        <v>30000000</v>
      </c>
    </row>
    <row r="301" spans="2:15" x14ac:dyDescent="0.2">
      <c r="B301" s="20" t="s">
        <v>1248</v>
      </c>
      <c r="C301" s="10" t="s">
        <v>1249</v>
      </c>
      <c r="D301" s="11" t="s">
        <v>1250</v>
      </c>
      <c r="E301" s="11" t="s">
        <v>1251</v>
      </c>
      <c r="F301" s="10" t="s">
        <v>299</v>
      </c>
      <c r="G301" s="10" t="s">
        <v>1252</v>
      </c>
      <c r="H301" s="11" t="s">
        <v>1253</v>
      </c>
      <c r="I301" s="12">
        <v>45847</v>
      </c>
      <c r="J301" s="12">
        <v>45847</v>
      </c>
      <c r="K301" s="12">
        <v>45870</v>
      </c>
      <c r="L301" s="33">
        <v>0</v>
      </c>
      <c r="M301" s="33">
        <v>22</v>
      </c>
      <c r="N301" s="33">
        <f t="shared" si="4"/>
        <v>22</v>
      </c>
      <c r="O301" s="13">
        <v>48583184</v>
      </c>
    </row>
    <row r="302" spans="2:15" x14ac:dyDescent="0.2">
      <c r="B302" s="20" t="s">
        <v>1254</v>
      </c>
      <c r="C302" s="10" t="s">
        <v>1255</v>
      </c>
      <c r="D302" s="11" t="s">
        <v>1250</v>
      </c>
      <c r="E302" s="11" t="s">
        <v>1251</v>
      </c>
      <c r="F302" s="10" t="s">
        <v>299</v>
      </c>
      <c r="G302" s="10" t="s">
        <v>1252</v>
      </c>
      <c r="H302" s="11" t="s">
        <v>1256</v>
      </c>
      <c r="I302" s="12">
        <v>45869</v>
      </c>
      <c r="J302" s="12">
        <v>45871</v>
      </c>
      <c r="K302" s="12">
        <v>46081</v>
      </c>
      <c r="L302" s="33">
        <v>0</v>
      </c>
      <c r="M302" s="33">
        <v>58</v>
      </c>
      <c r="N302" s="33">
        <f t="shared" si="4"/>
        <v>58</v>
      </c>
      <c r="O302" s="13">
        <v>502416477</v>
      </c>
    </row>
    <row r="303" spans="2:15" x14ac:dyDescent="0.2">
      <c r="B303" s="22" t="s">
        <v>1257</v>
      </c>
      <c r="C303" s="10" t="s">
        <v>1258</v>
      </c>
      <c r="D303" s="11" t="s">
        <v>11</v>
      </c>
      <c r="E303" s="11" t="s">
        <v>1259</v>
      </c>
      <c r="F303" s="10" t="s">
        <v>13</v>
      </c>
      <c r="G303" s="10" t="s">
        <v>1260</v>
      </c>
      <c r="H303" s="11" t="s">
        <v>1261</v>
      </c>
      <c r="I303" s="12">
        <v>45846</v>
      </c>
      <c r="J303" s="12">
        <v>45867</v>
      </c>
      <c r="K303" s="12">
        <v>46050</v>
      </c>
      <c r="L303" s="33">
        <v>6</v>
      </c>
      <c r="M303" s="33">
        <v>0</v>
      </c>
      <c r="N303" s="33">
        <f t="shared" si="4"/>
        <v>180</v>
      </c>
      <c r="O303" s="13">
        <v>33816000</v>
      </c>
    </row>
    <row r="304" spans="2:15" x14ac:dyDescent="0.2">
      <c r="B304" s="22" t="s">
        <v>1262</v>
      </c>
      <c r="C304" s="10" t="s">
        <v>1263</v>
      </c>
      <c r="D304" s="11" t="s">
        <v>11</v>
      </c>
      <c r="E304" s="11" t="s">
        <v>328</v>
      </c>
      <c r="F304" s="10" t="s">
        <v>13</v>
      </c>
      <c r="G304" s="10" t="s">
        <v>329</v>
      </c>
      <c r="H304" s="11" t="s">
        <v>1264</v>
      </c>
      <c r="I304" s="12">
        <v>45849</v>
      </c>
      <c r="J304" s="12">
        <v>45854</v>
      </c>
      <c r="K304" s="12">
        <v>46021</v>
      </c>
      <c r="L304" s="33">
        <v>5</v>
      </c>
      <c r="M304" s="33">
        <v>0</v>
      </c>
      <c r="N304" s="33">
        <f t="shared" si="4"/>
        <v>150</v>
      </c>
      <c r="O304" s="13">
        <v>30998000</v>
      </c>
    </row>
    <row r="305" spans="2:15" x14ac:dyDescent="0.2">
      <c r="B305" s="20" t="s">
        <v>2192</v>
      </c>
      <c r="C305" s="10" t="s">
        <v>2189</v>
      </c>
      <c r="D305" s="11" t="s">
        <v>690</v>
      </c>
      <c r="E305" s="11" t="s">
        <v>2191</v>
      </c>
      <c r="F305" s="10" t="s">
        <v>299</v>
      </c>
      <c r="G305" s="10">
        <v>899999061</v>
      </c>
      <c r="H305" s="11" t="s">
        <v>2190</v>
      </c>
      <c r="I305" s="12">
        <v>45849</v>
      </c>
      <c r="J305" s="12">
        <v>45849</v>
      </c>
      <c r="K305" s="12">
        <v>46233</v>
      </c>
      <c r="L305" s="33">
        <v>12</v>
      </c>
      <c r="M305" s="33">
        <v>15</v>
      </c>
      <c r="N305" s="33">
        <f t="shared" si="4"/>
        <v>375</v>
      </c>
      <c r="O305" s="13">
        <v>656550225</v>
      </c>
    </row>
    <row r="306" spans="2:15" x14ac:dyDescent="0.2">
      <c r="B306" s="20" t="s">
        <v>1265</v>
      </c>
      <c r="C306" s="10" t="s">
        <v>1266</v>
      </c>
      <c r="D306" s="11" t="s">
        <v>1161</v>
      </c>
      <c r="E306" s="11" t="s">
        <v>1267</v>
      </c>
      <c r="F306" s="10" t="s">
        <v>299</v>
      </c>
      <c r="G306" s="10" t="s">
        <v>1268</v>
      </c>
      <c r="H306" s="11" t="s">
        <v>1269</v>
      </c>
      <c r="I306" s="12">
        <v>45862</v>
      </c>
      <c r="J306" s="12">
        <v>45869</v>
      </c>
      <c r="K306" s="12">
        <v>45899</v>
      </c>
      <c r="L306" s="33">
        <v>1</v>
      </c>
      <c r="M306" s="33">
        <v>0</v>
      </c>
      <c r="N306" s="33">
        <f t="shared" si="4"/>
        <v>30</v>
      </c>
      <c r="O306" s="13">
        <v>15365000</v>
      </c>
    </row>
    <row r="307" spans="2:15" x14ac:dyDescent="0.2">
      <c r="B307" s="22" t="s">
        <v>1270</v>
      </c>
      <c r="C307" s="10" t="s">
        <v>1271</v>
      </c>
      <c r="D307" s="11" t="s">
        <v>11</v>
      </c>
      <c r="E307" s="11" t="s">
        <v>243</v>
      </c>
      <c r="F307" s="10" t="s">
        <v>13</v>
      </c>
      <c r="G307" s="10" t="s">
        <v>244</v>
      </c>
      <c r="H307" s="11" t="s">
        <v>1272</v>
      </c>
      <c r="I307" s="12">
        <v>45855</v>
      </c>
      <c r="J307" s="12">
        <v>45859</v>
      </c>
      <c r="K307" s="12">
        <v>46027</v>
      </c>
      <c r="L307" s="33">
        <v>0</v>
      </c>
      <c r="M307" s="33">
        <v>165</v>
      </c>
      <c r="N307" s="33">
        <f t="shared" si="4"/>
        <v>165</v>
      </c>
      <c r="O307" s="13">
        <v>30998000</v>
      </c>
    </row>
    <row r="308" spans="2:15" x14ac:dyDescent="0.2">
      <c r="B308" s="22" t="s">
        <v>1273</v>
      </c>
      <c r="C308" s="10" t="s">
        <v>1274</v>
      </c>
      <c r="D308" s="11" t="s">
        <v>11</v>
      </c>
      <c r="E308" s="11" t="s">
        <v>497</v>
      </c>
      <c r="F308" s="10" t="s">
        <v>13</v>
      </c>
      <c r="G308" s="10" t="s">
        <v>498</v>
      </c>
      <c r="H308" s="11" t="s">
        <v>1275</v>
      </c>
      <c r="I308" s="12">
        <v>45855</v>
      </c>
      <c r="J308" s="12">
        <v>45860</v>
      </c>
      <c r="K308" s="12">
        <v>46012</v>
      </c>
      <c r="L308" s="33">
        <v>5</v>
      </c>
      <c r="M308" s="33">
        <v>0</v>
      </c>
      <c r="N308" s="33">
        <f t="shared" si="4"/>
        <v>150</v>
      </c>
      <c r="O308" s="13">
        <v>24590000</v>
      </c>
    </row>
    <row r="309" spans="2:15" x14ac:dyDescent="0.2">
      <c r="B309" s="22" t="s">
        <v>1276</v>
      </c>
      <c r="C309" s="10" t="s">
        <v>1277</v>
      </c>
      <c r="D309" s="11" t="s">
        <v>18</v>
      </c>
      <c r="E309" s="11" t="s">
        <v>71</v>
      </c>
      <c r="F309" s="10" t="s">
        <v>13</v>
      </c>
      <c r="G309" s="10" t="s">
        <v>72</v>
      </c>
      <c r="H309" s="11" t="s">
        <v>1278</v>
      </c>
      <c r="I309" s="12">
        <v>45859</v>
      </c>
      <c r="J309" s="12">
        <v>45863</v>
      </c>
      <c r="K309" s="12">
        <v>46015</v>
      </c>
      <c r="L309" s="33">
        <v>5</v>
      </c>
      <c r="M309" s="33">
        <v>0</v>
      </c>
      <c r="N309" s="33">
        <f t="shared" si="4"/>
        <v>150</v>
      </c>
      <c r="O309" s="13">
        <v>17500000</v>
      </c>
    </row>
    <row r="310" spans="2:15" x14ac:dyDescent="0.2">
      <c r="B310" s="22" t="s">
        <v>1279</v>
      </c>
      <c r="C310" s="10" t="s">
        <v>1280</v>
      </c>
      <c r="D310" s="11" t="s">
        <v>11</v>
      </c>
      <c r="E310" s="11" t="s">
        <v>311</v>
      </c>
      <c r="F310" s="10" t="s">
        <v>13</v>
      </c>
      <c r="G310" s="10" t="s">
        <v>312</v>
      </c>
      <c r="H310" s="11" t="s">
        <v>1281</v>
      </c>
      <c r="I310" s="12">
        <v>45855</v>
      </c>
      <c r="J310" s="12">
        <v>45859</v>
      </c>
      <c r="K310" s="12">
        <v>46027</v>
      </c>
      <c r="L310" s="33">
        <v>0</v>
      </c>
      <c r="M310" s="33">
        <v>165</v>
      </c>
      <c r="N310" s="33">
        <f t="shared" si="4"/>
        <v>165</v>
      </c>
      <c r="O310" s="13">
        <v>30998000</v>
      </c>
    </row>
    <row r="311" spans="2:15" x14ac:dyDescent="0.2">
      <c r="B311" s="22" t="s">
        <v>1282</v>
      </c>
      <c r="C311" s="10" t="s">
        <v>1283</v>
      </c>
      <c r="D311" s="11" t="s">
        <v>11</v>
      </c>
      <c r="E311" s="11" t="s">
        <v>48</v>
      </c>
      <c r="F311" s="10" t="s">
        <v>13</v>
      </c>
      <c r="G311" s="10" t="s">
        <v>49</v>
      </c>
      <c r="H311" s="11" t="s">
        <v>1284</v>
      </c>
      <c r="I311" s="12">
        <v>45862</v>
      </c>
      <c r="J311" s="12">
        <v>45866</v>
      </c>
      <c r="K311" s="12">
        <v>46018</v>
      </c>
      <c r="L311" s="33">
        <v>5</v>
      </c>
      <c r="M311" s="33">
        <v>0</v>
      </c>
      <c r="N311" s="33">
        <f t="shared" si="4"/>
        <v>150</v>
      </c>
      <c r="O311" s="13">
        <v>28180000</v>
      </c>
    </row>
    <row r="312" spans="2:15" x14ac:dyDescent="0.2">
      <c r="B312" s="22" t="s">
        <v>1285</v>
      </c>
      <c r="C312" s="10" t="s">
        <v>1286</v>
      </c>
      <c r="D312" s="11" t="s">
        <v>11</v>
      </c>
      <c r="E312" s="11" t="s">
        <v>1287</v>
      </c>
      <c r="F312" s="10" t="s">
        <v>13</v>
      </c>
      <c r="G312" s="10" t="s">
        <v>1288</v>
      </c>
      <c r="H312" s="11" t="s">
        <v>1289</v>
      </c>
      <c r="I312" s="12">
        <v>45855</v>
      </c>
      <c r="J312" s="12">
        <v>45859</v>
      </c>
      <c r="K312" s="12">
        <v>46011</v>
      </c>
      <c r="L312" s="33">
        <v>5</v>
      </c>
      <c r="M312" s="33">
        <v>0</v>
      </c>
      <c r="N312" s="33">
        <f t="shared" si="4"/>
        <v>150</v>
      </c>
      <c r="O312" s="13">
        <v>28180000</v>
      </c>
    </row>
    <row r="313" spans="2:15" x14ac:dyDescent="0.2">
      <c r="B313" s="22" t="s">
        <v>1290</v>
      </c>
      <c r="C313" s="10" t="s">
        <v>1291</v>
      </c>
      <c r="D313" s="11" t="s">
        <v>11</v>
      </c>
      <c r="E313" s="11" t="s">
        <v>576</v>
      </c>
      <c r="F313" s="10" t="s">
        <v>13</v>
      </c>
      <c r="G313" s="10" t="s">
        <v>577</v>
      </c>
      <c r="H313" s="11" t="s">
        <v>1292</v>
      </c>
      <c r="I313" s="12">
        <v>45870</v>
      </c>
      <c r="J313" s="12">
        <v>45876</v>
      </c>
      <c r="K313" s="12">
        <v>46043</v>
      </c>
      <c r="L313" s="33">
        <v>0</v>
      </c>
      <c r="M313" s="33">
        <v>165</v>
      </c>
      <c r="N313" s="33">
        <f t="shared" si="4"/>
        <v>165</v>
      </c>
      <c r="O313" s="13">
        <v>33000000</v>
      </c>
    </row>
    <row r="314" spans="2:15" x14ac:dyDescent="0.2">
      <c r="B314" s="22" t="s">
        <v>1293</v>
      </c>
      <c r="C314" s="10" t="s">
        <v>1294</v>
      </c>
      <c r="D314" s="11" t="s">
        <v>11</v>
      </c>
      <c r="E314" s="11" t="s">
        <v>1295</v>
      </c>
      <c r="F314" s="10" t="s">
        <v>13</v>
      </c>
      <c r="G314" s="10" t="s">
        <v>1296</v>
      </c>
      <c r="H314" s="11" t="s">
        <v>1297</v>
      </c>
      <c r="I314" s="12">
        <v>45861</v>
      </c>
      <c r="J314" s="12">
        <v>45863</v>
      </c>
      <c r="K314" s="12">
        <v>46015</v>
      </c>
      <c r="L314" s="33">
        <v>5</v>
      </c>
      <c r="M314" s="33">
        <v>0</v>
      </c>
      <c r="N314" s="33">
        <f t="shared" si="4"/>
        <v>150</v>
      </c>
      <c r="O314" s="13">
        <v>26500000</v>
      </c>
    </row>
    <row r="315" spans="2:15" x14ac:dyDescent="0.2">
      <c r="B315" s="22" t="s">
        <v>1298</v>
      </c>
      <c r="C315" s="10" t="s">
        <v>1299</v>
      </c>
      <c r="D315" s="11" t="s">
        <v>18</v>
      </c>
      <c r="E315" s="11" t="s">
        <v>445</v>
      </c>
      <c r="F315" s="10" t="s">
        <v>13</v>
      </c>
      <c r="G315" s="10" t="s">
        <v>446</v>
      </c>
      <c r="H315" s="11" t="s">
        <v>1300</v>
      </c>
      <c r="I315" s="12">
        <v>45863</v>
      </c>
      <c r="J315" s="12">
        <v>45867</v>
      </c>
      <c r="K315" s="12">
        <v>46019</v>
      </c>
      <c r="L315" s="33">
        <v>5</v>
      </c>
      <c r="M315" s="33">
        <v>0</v>
      </c>
      <c r="N315" s="33">
        <f t="shared" si="4"/>
        <v>150</v>
      </c>
      <c r="O315" s="13">
        <v>14880000</v>
      </c>
    </row>
    <row r="316" spans="2:15" x14ac:dyDescent="0.2">
      <c r="B316" s="22" t="s">
        <v>1298</v>
      </c>
      <c r="C316" s="10" t="s">
        <v>1301</v>
      </c>
      <c r="D316" s="11" t="s">
        <v>18</v>
      </c>
      <c r="E316" s="11" t="s">
        <v>536</v>
      </c>
      <c r="F316" s="10" t="s">
        <v>13</v>
      </c>
      <c r="G316" s="10" t="s">
        <v>537</v>
      </c>
      <c r="H316" s="11" t="s">
        <v>1300</v>
      </c>
      <c r="I316" s="12">
        <v>45859</v>
      </c>
      <c r="J316" s="12">
        <v>45868</v>
      </c>
      <c r="K316" s="12">
        <v>46020</v>
      </c>
      <c r="L316" s="33">
        <v>5</v>
      </c>
      <c r="M316" s="33">
        <v>0</v>
      </c>
      <c r="N316" s="33">
        <f t="shared" si="4"/>
        <v>150</v>
      </c>
      <c r="O316" s="13">
        <v>14880000</v>
      </c>
    </row>
    <row r="317" spans="2:15" x14ac:dyDescent="0.2">
      <c r="B317" s="22" t="s">
        <v>1276</v>
      </c>
      <c r="C317" s="10" t="s">
        <v>1302</v>
      </c>
      <c r="D317" s="11" t="s">
        <v>18</v>
      </c>
      <c r="E317" s="11" t="s">
        <v>483</v>
      </c>
      <c r="F317" s="10" t="s">
        <v>13</v>
      </c>
      <c r="G317" s="10" t="s">
        <v>484</v>
      </c>
      <c r="H317" s="11" t="s">
        <v>1278</v>
      </c>
      <c r="I317" s="12">
        <v>45863</v>
      </c>
      <c r="J317" s="12">
        <v>45866</v>
      </c>
      <c r="K317" s="12">
        <v>46018</v>
      </c>
      <c r="L317" s="33">
        <v>5</v>
      </c>
      <c r="M317" s="33">
        <v>0</v>
      </c>
      <c r="N317" s="33">
        <f t="shared" si="4"/>
        <v>150</v>
      </c>
      <c r="O317" s="13">
        <v>17500000</v>
      </c>
    </row>
    <row r="318" spans="2:15" x14ac:dyDescent="0.2">
      <c r="B318" s="22" t="s">
        <v>1303</v>
      </c>
      <c r="C318" s="10" t="s">
        <v>1304</v>
      </c>
      <c r="D318" s="11" t="s">
        <v>18</v>
      </c>
      <c r="E318" s="11" t="s">
        <v>597</v>
      </c>
      <c r="F318" s="10" t="s">
        <v>13</v>
      </c>
      <c r="G318" s="10" t="s">
        <v>598</v>
      </c>
      <c r="H318" s="11" t="s">
        <v>1305</v>
      </c>
      <c r="I318" s="12">
        <v>45863</v>
      </c>
      <c r="J318" s="12">
        <v>45866</v>
      </c>
      <c r="K318" s="12">
        <v>46018</v>
      </c>
      <c r="L318" s="33">
        <v>5</v>
      </c>
      <c r="M318" s="33">
        <v>0</v>
      </c>
      <c r="N318" s="33">
        <f t="shared" si="4"/>
        <v>150</v>
      </c>
      <c r="O318" s="13">
        <v>14880000</v>
      </c>
    </row>
    <row r="319" spans="2:15" x14ac:dyDescent="0.2">
      <c r="B319" s="22" t="s">
        <v>1306</v>
      </c>
      <c r="C319" s="10" t="s">
        <v>1307</v>
      </c>
      <c r="D319" s="11" t="s">
        <v>11</v>
      </c>
      <c r="E319" s="11" t="s">
        <v>864</v>
      </c>
      <c r="F319" s="10" t="s">
        <v>13</v>
      </c>
      <c r="G319" s="10" t="s">
        <v>865</v>
      </c>
      <c r="H319" s="11" t="s">
        <v>1308</v>
      </c>
      <c r="I319" s="12">
        <v>45862</v>
      </c>
      <c r="J319" s="12">
        <v>45873</v>
      </c>
      <c r="K319" s="12">
        <v>46025</v>
      </c>
      <c r="L319" s="33">
        <v>5</v>
      </c>
      <c r="M319" s="33">
        <v>0</v>
      </c>
      <c r="N319" s="33">
        <f t="shared" si="4"/>
        <v>150</v>
      </c>
      <c r="O319" s="13">
        <v>28180000</v>
      </c>
    </row>
    <row r="320" spans="2:15" x14ac:dyDescent="0.2">
      <c r="B320" s="22" t="s">
        <v>1309</v>
      </c>
      <c r="C320" s="10" t="s">
        <v>1310</v>
      </c>
      <c r="D320" s="11" t="s">
        <v>11</v>
      </c>
      <c r="E320" s="11" t="s">
        <v>420</v>
      </c>
      <c r="F320" s="10" t="s">
        <v>13</v>
      </c>
      <c r="G320" s="10" t="s">
        <v>421</v>
      </c>
      <c r="H320" s="11" t="s">
        <v>1311</v>
      </c>
      <c r="I320" s="12">
        <v>45856</v>
      </c>
      <c r="J320" s="12">
        <v>45866</v>
      </c>
      <c r="K320" s="12">
        <v>46018</v>
      </c>
      <c r="L320" s="33">
        <v>5</v>
      </c>
      <c r="M320" s="33">
        <v>0</v>
      </c>
      <c r="N320" s="33">
        <f t="shared" si="4"/>
        <v>150</v>
      </c>
      <c r="O320" s="13">
        <v>35000000</v>
      </c>
    </row>
    <row r="321" spans="2:15" x14ac:dyDescent="0.2">
      <c r="B321" s="22" t="s">
        <v>1312</v>
      </c>
      <c r="C321" s="10" t="s">
        <v>1313</v>
      </c>
      <c r="D321" s="11" t="s">
        <v>18</v>
      </c>
      <c r="E321" s="11" t="s">
        <v>1314</v>
      </c>
      <c r="F321" s="10" t="s">
        <v>13</v>
      </c>
      <c r="G321" s="10" t="s">
        <v>1315</v>
      </c>
      <c r="H321" s="11" t="s">
        <v>1316</v>
      </c>
      <c r="I321" s="12">
        <v>45862</v>
      </c>
      <c r="J321" s="12">
        <v>45863</v>
      </c>
      <c r="K321" s="12">
        <v>46046</v>
      </c>
      <c r="L321" s="33">
        <v>6</v>
      </c>
      <c r="M321" s="33">
        <v>0</v>
      </c>
      <c r="N321" s="33">
        <f t="shared" si="4"/>
        <v>180</v>
      </c>
      <c r="O321" s="13">
        <v>12378000</v>
      </c>
    </row>
    <row r="322" spans="2:15" x14ac:dyDescent="0.2">
      <c r="B322" s="22" t="s">
        <v>1317</v>
      </c>
      <c r="C322" s="10" t="s">
        <v>1318</v>
      </c>
      <c r="D322" s="11" t="s">
        <v>11</v>
      </c>
      <c r="E322" s="11" t="s">
        <v>1319</v>
      </c>
      <c r="F322" s="10" t="s">
        <v>13</v>
      </c>
      <c r="G322" s="10" t="s">
        <v>1320</v>
      </c>
      <c r="H322" s="11" t="s">
        <v>1321</v>
      </c>
      <c r="I322" s="12">
        <v>45856</v>
      </c>
      <c r="J322" s="12">
        <v>45860</v>
      </c>
      <c r="K322" s="12">
        <v>46028</v>
      </c>
      <c r="L322" s="33">
        <v>0</v>
      </c>
      <c r="M322" s="33">
        <v>165</v>
      </c>
      <c r="N322" s="33">
        <f t="shared" si="4"/>
        <v>165</v>
      </c>
      <c r="O322" s="13">
        <v>27500000</v>
      </c>
    </row>
    <row r="323" spans="2:15" x14ac:dyDescent="0.2">
      <c r="B323" s="22" t="s">
        <v>1322</v>
      </c>
      <c r="C323" s="10" t="s">
        <v>1323</v>
      </c>
      <c r="D323" s="11" t="s">
        <v>11</v>
      </c>
      <c r="E323" s="11" t="s">
        <v>172</v>
      </c>
      <c r="F323" s="10" t="s">
        <v>13</v>
      </c>
      <c r="G323" s="10" t="s">
        <v>173</v>
      </c>
      <c r="H323" s="11" t="s">
        <v>1324</v>
      </c>
      <c r="I323" s="12">
        <v>45859</v>
      </c>
      <c r="J323" s="12">
        <v>45862</v>
      </c>
      <c r="K323" s="12">
        <v>46024</v>
      </c>
      <c r="L323" s="33">
        <v>0</v>
      </c>
      <c r="M323" s="33">
        <v>159</v>
      </c>
      <c r="N323" s="33">
        <f t="shared" si="4"/>
        <v>159</v>
      </c>
      <c r="O323" s="13">
        <v>29865500</v>
      </c>
    </row>
    <row r="324" spans="2:15" x14ac:dyDescent="0.2">
      <c r="B324" s="22" t="s">
        <v>1325</v>
      </c>
      <c r="C324" s="10" t="s">
        <v>1326</v>
      </c>
      <c r="D324" s="11" t="s">
        <v>11</v>
      </c>
      <c r="E324" s="11" t="s">
        <v>592</v>
      </c>
      <c r="F324" s="10" t="s">
        <v>13</v>
      </c>
      <c r="G324" s="10" t="s">
        <v>593</v>
      </c>
      <c r="H324" s="11" t="s">
        <v>1327</v>
      </c>
      <c r="I324" s="12">
        <v>45859</v>
      </c>
      <c r="J324" s="12">
        <v>45861</v>
      </c>
      <c r="K324" s="12">
        <v>46013</v>
      </c>
      <c r="L324" s="33">
        <v>7</v>
      </c>
      <c r="M324" s="33">
        <v>0</v>
      </c>
      <c r="N324" s="33">
        <f t="shared" si="4"/>
        <v>210</v>
      </c>
      <c r="O324" s="13">
        <v>28180000</v>
      </c>
    </row>
    <row r="325" spans="2:15" x14ac:dyDescent="0.2">
      <c r="B325" s="22" t="s">
        <v>1279</v>
      </c>
      <c r="C325" s="10" t="s">
        <v>1328</v>
      </c>
      <c r="D325" s="11" t="s">
        <v>11</v>
      </c>
      <c r="E325" s="11" t="s">
        <v>181</v>
      </c>
      <c r="F325" s="10" t="s">
        <v>13</v>
      </c>
      <c r="G325" s="10" t="s">
        <v>182</v>
      </c>
      <c r="H325" s="11" t="s">
        <v>1281</v>
      </c>
      <c r="I325" s="12">
        <v>45863</v>
      </c>
      <c r="J325" s="12">
        <v>45866</v>
      </c>
      <c r="K325" s="12">
        <v>46034</v>
      </c>
      <c r="L325" s="33">
        <v>0</v>
      </c>
      <c r="M325" s="33">
        <v>165</v>
      </c>
      <c r="N325" s="33">
        <f t="shared" si="4"/>
        <v>165</v>
      </c>
      <c r="O325" s="13">
        <v>30998000</v>
      </c>
    </row>
    <row r="326" spans="2:15" x14ac:dyDescent="0.2">
      <c r="B326" s="22" t="s">
        <v>1329</v>
      </c>
      <c r="C326" s="10" t="s">
        <v>1330</v>
      </c>
      <c r="D326" s="11" t="s">
        <v>11</v>
      </c>
      <c r="E326" s="11" t="s">
        <v>653</v>
      </c>
      <c r="F326" s="10" t="s">
        <v>13</v>
      </c>
      <c r="G326" s="10" t="s">
        <v>654</v>
      </c>
      <c r="H326" s="11" t="s">
        <v>1331</v>
      </c>
      <c r="I326" s="12">
        <v>45862</v>
      </c>
      <c r="J326" s="12">
        <v>45863</v>
      </c>
      <c r="K326" s="12">
        <v>46015</v>
      </c>
      <c r="L326" s="33">
        <v>5</v>
      </c>
      <c r="M326" s="33">
        <v>0</v>
      </c>
      <c r="N326" s="33">
        <f t="shared" si="4"/>
        <v>150</v>
      </c>
      <c r="O326" s="13">
        <v>24590000</v>
      </c>
    </row>
    <row r="327" spans="2:15" x14ac:dyDescent="0.2">
      <c r="B327" s="22" t="s">
        <v>1332</v>
      </c>
      <c r="C327" s="10" t="s">
        <v>1333</v>
      </c>
      <c r="D327" s="11" t="s">
        <v>18</v>
      </c>
      <c r="E327" s="11" t="s">
        <v>487</v>
      </c>
      <c r="F327" s="10" t="s">
        <v>13</v>
      </c>
      <c r="G327" s="10" t="s">
        <v>488</v>
      </c>
      <c r="H327" s="11" t="s">
        <v>1334</v>
      </c>
      <c r="I327" s="12">
        <v>45863</v>
      </c>
      <c r="J327" s="12">
        <v>45867</v>
      </c>
      <c r="K327" s="12">
        <v>46019</v>
      </c>
      <c r="L327" s="33">
        <v>5</v>
      </c>
      <c r="M327" s="33">
        <v>0</v>
      </c>
      <c r="N327" s="33">
        <f t="shared" si="4"/>
        <v>150</v>
      </c>
      <c r="O327" s="13">
        <v>14880000</v>
      </c>
    </row>
    <row r="328" spans="2:15" x14ac:dyDescent="0.2">
      <c r="B328" s="22" t="s">
        <v>1312</v>
      </c>
      <c r="C328" s="10" t="s">
        <v>1335</v>
      </c>
      <c r="D328" s="11" t="s">
        <v>18</v>
      </c>
      <c r="E328" s="11" t="s">
        <v>1336</v>
      </c>
      <c r="F328" s="10" t="s">
        <v>13</v>
      </c>
      <c r="G328" s="10" t="s">
        <v>1337</v>
      </c>
      <c r="H328" s="11" t="s">
        <v>1316</v>
      </c>
      <c r="I328" s="12">
        <v>45862</v>
      </c>
      <c r="J328" s="12">
        <v>45868</v>
      </c>
      <c r="K328" s="12">
        <v>46051</v>
      </c>
      <c r="L328" s="33">
        <v>6</v>
      </c>
      <c r="M328" s="33">
        <v>0</v>
      </c>
      <c r="N328" s="33">
        <f t="shared" si="4"/>
        <v>180</v>
      </c>
      <c r="O328" s="13">
        <v>12378000</v>
      </c>
    </row>
    <row r="329" spans="2:15" x14ac:dyDescent="0.2">
      <c r="B329" s="22" t="s">
        <v>1338</v>
      </c>
      <c r="C329" s="10" t="s">
        <v>1339</v>
      </c>
      <c r="D329" s="11" t="s">
        <v>18</v>
      </c>
      <c r="E329" s="11" t="s">
        <v>900</v>
      </c>
      <c r="F329" s="10" t="s">
        <v>13</v>
      </c>
      <c r="G329" s="10" t="s">
        <v>901</v>
      </c>
      <c r="H329" s="11" t="s">
        <v>1340</v>
      </c>
      <c r="I329" s="12">
        <v>45867</v>
      </c>
      <c r="J329" s="12">
        <v>45870</v>
      </c>
      <c r="K329" s="12">
        <v>46021</v>
      </c>
      <c r="L329" s="33">
        <v>5</v>
      </c>
      <c r="M329" s="33">
        <v>0</v>
      </c>
      <c r="N329" s="33">
        <f t="shared" si="4"/>
        <v>150</v>
      </c>
      <c r="O329" s="13">
        <v>14880000</v>
      </c>
    </row>
    <row r="330" spans="2:15" x14ac:dyDescent="0.2">
      <c r="B330" s="22" t="s">
        <v>1341</v>
      </c>
      <c r="C330" s="10" t="s">
        <v>1342</v>
      </c>
      <c r="D330" s="11" t="s">
        <v>11</v>
      </c>
      <c r="E330" s="11" t="s">
        <v>407</v>
      </c>
      <c r="F330" s="10" t="s">
        <v>13</v>
      </c>
      <c r="G330" s="10" t="s">
        <v>408</v>
      </c>
      <c r="H330" s="11" t="s">
        <v>1343</v>
      </c>
      <c r="I330" s="12">
        <v>45862</v>
      </c>
      <c r="J330" s="12">
        <v>45866</v>
      </c>
      <c r="K330" s="12">
        <v>46049</v>
      </c>
      <c r="L330" s="33">
        <v>6</v>
      </c>
      <c r="M330" s="33">
        <v>0</v>
      </c>
      <c r="N330" s="33">
        <f t="shared" ref="N330:N393" si="5">+L330*30+M330</f>
        <v>180</v>
      </c>
      <c r="O330" s="13">
        <v>33816000</v>
      </c>
    </row>
    <row r="331" spans="2:15" x14ac:dyDescent="0.2">
      <c r="B331" s="22" t="s">
        <v>1344</v>
      </c>
      <c r="C331" s="10" t="s">
        <v>1345</v>
      </c>
      <c r="D331" s="11" t="s">
        <v>18</v>
      </c>
      <c r="E331" s="11" t="s">
        <v>510</v>
      </c>
      <c r="F331" s="10" t="s">
        <v>13</v>
      </c>
      <c r="G331" s="10" t="s">
        <v>511</v>
      </c>
      <c r="H331" s="11" t="s">
        <v>1346</v>
      </c>
      <c r="I331" s="12">
        <v>45866</v>
      </c>
      <c r="J331" s="12">
        <v>45869</v>
      </c>
      <c r="K331" s="12">
        <v>46021</v>
      </c>
      <c r="L331" s="33">
        <v>5</v>
      </c>
      <c r="M331" s="33">
        <v>0</v>
      </c>
      <c r="N331" s="33">
        <f t="shared" si="5"/>
        <v>150</v>
      </c>
      <c r="O331" s="13">
        <v>22500000</v>
      </c>
    </row>
    <row r="332" spans="2:15" x14ac:dyDescent="0.2">
      <c r="B332" s="22" t="s">
        <v>1347</v>
      </c>
      <c r="C332" s="10" t="s">
        <v>1348</v>
      </c>
      <c r="D332" s="11" t="s">
        <v>18</v>
      </c>
      <c r="E332" s="11" t="s">
        <v>67</v>
      </c>
      <c r="F332" s="10" t="s">
        <v>13</v>
      </c>
      <c r="G332" s="10" t="s">
        <v>68</v>
      </c>
      <c r="H332" s="11" t="s">
        <v>1349</v>
      </c>
      <c r="I332" s="12">
        <v>45868</v>
      </c>
      <c r="J332" s="12">
        <v>45873</v>
      </c>
      <c r="K332" s="12">
        <v>45994</v>
      </c>
      <c r="L332" s="33">
        <v>4</v>
      </c>
      <c r="M332" s="33">
        <v>0</v>
      </c>
      <c r="N332" s="33">
        <f t="shared" si="5"/>
        <v>120</v>
      </c>
      <c r="O332" s="13">
        <v>14000000</v>
      </c>
    </row>
    <row r="333" spans="2:15" x14ac:dyDescent="0.2">
      <c r="B333" s="22" t="s">
        <v>1350</v>
      </c>
      <c r="C333" s="10" t="s">
        <v>1351</v>
      </c>
      <c r="D333" s="11" t="s">
        <v>11</v>
      </c>
      <c r="E333" s="11" t="s">
        <v>479</v>
      </c>
      <c r="F333" s="10" t="s">
        <v>13</v>
      </c>
      <c r="G333" s="10" t="s">
        <v>480</v>
      </c>
      <c r="H333" s="11" t="s">
        <v>1352</v>
      </c>
      <c r="I333" s="12">
        <v>45868</v>
      </c>
      <c r="J333" s="12">
        <v>45877</v>
      </c>
      <c r="K333" s="12">
        <v>46029</v>
      </c>
      <c r="L333" s="33">
        <v>5</v>
      </c>
      <c r="M333" s="33">
        <v>0</v>
      </c>
      <c r="N333" s="33">
        <f t="shared" si="5"/>
        <v>150</v>
      </c>
      <c r="O333" s="13">
        <v>24590000</v>
      </c>
    </row>
    <row r="334" spans="2:15" x14ac:dyDescent="0.2">
      <c r="B334" s="22" t="s">
        <v>1353</v>
      </c>
      <c r="C334" s="10" t="s">
        <v>1354</v>
      </c>
      <c r="D334" s="11" t="s">
        <v>11</v>
      </c>
      <c r="E334" s="11" t="s">
        <v>177</v>
      </c>
      <c r="F334" s="10" t="s">
        <v>13</v>
      </c>
      <c r="G334" s="10" t="s">
        <v>178</v>
      </c>
      <c r="H334" s="11" t="s">
        <v>1355</v>
      </c>
      <c r="I334" s="12">
        <v>45867</v>
      </c>
      <c r="J334" s="12">
        <v>45870</v>
      </c>
      <c r="K334" s="12">
        <v>46022</v>
      </c>
      <c r="L334" s="33">
        <v>5</v>
      </c>
      <c r="M334" s="33">
        <v>0</v>
      </c>
      <c r="N334" s="33">
        <f t="shared" si="5"/>
        <v>150</v>
      </c>
      <c r="O334" s="13">
        <v>28180000</v>
      </c>
    </row>
    <row r="335" spans="2:15" x14ac:dyDescent="0.2">
      <c r="B335" s="22" t="s">
        <v>1356</v>
      </c>
      <c r="C335" s="10" t="s">
        <v>1357</v>
      </c>
      <c r="D335" s="11" t="s">
        <v>11</v>
      </c>
      <c r="E335" s="11" t="s">
        <v>1358</v>
      </c>
      <c r="F335" s="10" t="s">
        <v>13</v>
      </c>
      <c r="G335" s="10" t="s">
        <v>1359</v>
      </c>
      <c r="H335" s="11" t="s">
        <v>1360</v>
      </c>
      <c r="I335" s="12">
        <v>45862</v>
      </c>
      <c r="J335" s="12">
        <v>45863</v>
      </c>
      <c r="K335" s="12">
        <v>45924</v>
      </c>
      <c r="L335" s="33">
        <v>2</v>
      </c>
      <c r="M335" s="33">
        <v>0</v>
      </c>
      <c r="N335" s="33">
        <f t="shared" si="5"/>
        <v>60</v>
      </c>
      <c r="O335" s="13">
        <v>12000000</v>
      </c>
    </row>
    <row r="336" spans="2:15" x14ac:dyDescent="0.2">
      <c r="B336" s="20" t="s">
        <v>2197</v>
      </c>
      <c r="C336" s="10" t="s">
        <v>2193</v>
      </c>
      <c r="D336" s="11" t="s">
        <v>2194</v>
      </c>
      <c r="E336" s="11" t="s">
        <v>2195</v>
      </c>
      <c r="F336" s="10" t="s">
        <v>299</v>
      </c>
      <c r="G336" s="10">
        <v>901122134</v>
      </c>
      <c r="H336" s="11" t="s">
        <v>2196</v>
      </c>
      <c r="I336" s="12">
        <v>45869</v>
      </c>
      <c r="J336" s="12">
        <v>45870</v>
      </c>
      <c r="K336" s="12">
        <v>46598</v>
      </c>
      <c r="L336" s="33">
        <v>24</v>
      </c>
      <c r="M336" s="33">
        <v>0</v>
      </c>
      <c r="N336" s="33">
        <f t="shared" si="5"/>
        <v>720</v>
      </c>
      <c r="O336" s="13">
        <v>0</v>
      </c>
    </row>
    <row r="337" spans="2:15" x14ac:dyDescent="0.2">
      <c r="B337" s="22" t="s">
        <v>1361</v>
      </c>
      <c r="C337" s="10" t="s">
        <v>1362</v>
      </c>
      <c r="D337" s="11" t="s">
        <v>18</v>
      </c>
      <c r="E337" s="11" t="s">
        <v>874</v>
      </c>
      <c r="F337" s="10" t="s">
        <v>13</v>
      </c>
      <c r="G337" s="10" t="s">
        <v>875</v>
      </c>
      <c r="H337" s="11" t="s">
        <v>1363</v>
      </c>
      <c r="I337" s="12">
        <v>45868</v>
      </c>
      <c r="J337" s="12">
        <v>45873</v>
      </c>
      <c r="K337" s="12">
        <v>46025</v>
      </c>
      <c r="L337" s="33">
        <v>5</v>
      </c>
      <c r="M337" s="33">
        <v>0</v>
      </c>
      <c r="N337" s="33">
        <f t="shared" si="5"/>
        <v>150</v>
      </c>
      <c r="O337" s="13">
        <v>14880000</v>
      </c>
    </row>
    <row r="338" spans="2:15" x14ac:dyDescent="0.2">
      <c r="B338" s="22" t="s">
        <v>1364</v>
      </c>
      <c r="C338" s="10" t="s">
        <v>1365</v>
      </c>
      <c r="D338" s="11" t="s">
        <v>1161</v>
      </c>
      <c r="E338" s="11" t="s">
        <v>1366</v>
      </c>
      <c r="F338" s="10" t="s">
        <v>13</v>
      </c>
      <c r="G338" s="10" t="s">
        <v>1367</v>
      </c>
      <c r="H338" s="11" t="s">
        <v>1368</v>
      </c>
      <c r="I338" s="12">
        <v>45873</v>
      </c>
      <c r="J338" s="12">
        <v>45875</v>
      </c>
      <c r="K338" s="12">
        <v>45966</v>
      </c>
      <c r="L338" s="33">
        <v>3</v>
      </c>
      <c r="M338" s="33">
        <v>0</v>
      </c>
      <c r="N338" s="33">
        <f t="shared" si="5"/>
        <v>90</v>
      </c>
      <c r="O338" s="13">
        <v>30000000</v>
      </c>
    </row>
    <row r="339" spans="2:15" x14ac:dyDescent="0.2">
      <c r="B339" s="22" t="s">
        <v>1279</v>
      </c>
      <c r="C339" s="10" t="s">
        <v>1369</v>
      </c>
      <c r="D339" s="11" t="s">
        <v>11</v>
      </c>
      <c r="E339" s="11" t="s">
        <v>786</v>
      </c>
      <c r="F339" s="10" t="s">
        <v>13</v>
      </c>
      <c r="G339" s="10" t="s">
        <v>787</v>
      </c>
      <c r="H339" s="11" t="s">
        <v>1281</v>
      </c>
      <c r="I339" s="12">
        <v>45867</v>
      </c>
      <c r="J339" s="12">
        <v>45868</v>
      </c>
      <c r="K339" s="12">
        <v>46036</v>
      </c>
      <c r="L339" s="33">
        <v>0</v>
      </c>
      <c r="M339" s="33">
        <v>165</v>
      </c>
      <c r="N339" s="33">
        <f t="shared" si="5"/>
        <v>165</v>
      </c>
      <c r="O339" s="13">
        <v>30998000</v>
      </c>
    </row>
    <row r="340" spans="2:15" x14ac:dyDescent="0.2">
      <c r="B340" s="22" t="s">
        <v>1370</v>
      </c>
      <c r="C340" s="10" t="s">
        <v>1371</v>
      </c>
      <c r="D340" s="11" t="s">
        <v>18</v>
      </c>
      <c r="E340" s="11" t="s">
        <v>1372</v>
      </c>
      <c r="F340" s="10" t="s">
        <v>13</v>
      </c>
      <c r="G340" s="10" t="s">
        <v>1373</v>
      </c>
      <c r="H340" s="11" t="s">
        <v>1374</v>
      </c>
      <c r="I340" s="12">
        <v>45868</v>
      </c>
      <c r="J340" s="12">
        <v>45870</v>
      </c>
      <c r="K340" s="12">
        <v>46021</v>
      </c>
      <c r="L340" s="33">
        <v>5</v>
      </c>
      <c r="M340" s="33">
        <v>0</v>
      </c>
      <c r="N340" s="33">
        <f t="shared" si="5"/>
        <v>150</v>
      </c>
      <c r="O340" s="13">
        <v>14880000</v>
      </c>
    </row>
    <row r="341" spans="2:15" x14ac:dyDescent="0.2">
      <c r="B341" s="22" t="s">
        <v>1375</v>
      </c>
      <c r="C341" s="10" t="s">
        <v>1376</v>
      </c>
      <c r="D341" s="11" t="s">
        <v>11</v>
      </c>
      <c r="E341" s="11" t="s">
        <v>1377</v>
      </c>
      <c r="F341" s="10" t="s">
        <v>13</v>
      </c>
      <c r="G341" s="10" t="s">
        <v>1378</v>
      </c>
      <c r="H341" s="11" t="s">
        <v>1379</v>
      </c>
      <c r="I341" s="12">
        <v>45868</v>
      </c>
      <c r="J341" s="12">
        <v>45869</v>
      </c>
      <c r="K341" s="12">
        <v>46037</v>
      </c>
      <c r="L341" s="33">
        <v>0</v>
      </c>
      <c r="M341" s="33">
        <v>165</v>
      </c>
      <c r="N341" s="33">
        <f t="shared" si="5"/>
        <v>165</v>
      </c>
      <c r="O341" s="13">
        <v>33811000</v>
      </c>
    </row>
    <row r="342" spans="2:15" x14ac:dyDescent="0.2">
      <c r="B342" s="22" t="s">
        <v>1380</v>
      </c>
      <c r="C342" s="10" t="s">
        <v>1381</v>
      </c>
      <c r="D342" s="11" t="s">
        <v>11</v>
      </c>
      <c r="E342" s="11" t="s">
        <v>1382</v>
      </c>
      <c r="F342" s="10" t="s">
        <v>13</v>
      </c>
      <c r="G342" s="10" t="s">
        <v>1383</v>
      </c>
      <c r="H342" s="11" t="s">
        <v>1384</v>
      </c>
      <c r="I342" s="12">
        <v>45870</v>
      </c>
      <c r="J342" s="12">
        <v>45874</v>
      </c>
      <c r="K342" s="12">
        <v>46026</v>
      </c>
      <c r="L342" s="33">
        <v>5</v>
      </c>
      <c r="M342" s="33">
        <v>0</v>
      </c>
      <c r="N342" s="33">
        <f t="shared" si="5"/>
        <v>150</v>
      </c>
      <c r="O342" s="13">
        <v>24590000</v>
      </c>
    </row>
    <row r="343" spans="2:15" x14ac:dyDescent="0.2">
      <c r="B343" s="22" t="s">
        <v>1385</v>
      </c>
      <c r="C343" s="10" t="s">
        <v>1386</v>
      </c>
      <c r="D343" s="11" t="s">
        <v>11</v>
      </c>
      <c r="E343" s="11" t="s">
        <v>102</v>
      </c>
      <c r="F343" s="10" t="s">
        <v>13</v>
      </c>
      <c r="G343" s="10" t="s">
        <v>103</v>
      </c>
      <c r="H343" s="11" t="s">
        <v>1387</v>
      </c>
      <c r="I343" s="12">
        <v>45873</v>
      </c>
      <c r="J343" s="12">
        <v>45874</v>
      </c>
      <c r="K343" s="12">
        <v>46026</v>
      </c>
      <c r="L343" s="33">
        <v>5</v>
      </c>
      <c r="M343" s="33">
        <v>0</v>
      </c>
      <c r="N343" s="33">
        <f t="shared" si="5"/>
        <v>150</v>
      </c>
      <c r="O343" s="13">
        <v>26500000</v>
      </c>
    </row>
    <row r="344" spans="2:15" x14ac:dyDescent="0.2">
      <c r="B344" s="22" t="s">
        <v>1388</v>
      </c>
      <c r="C344" s="10" t="s">
        <v>1389</v>
      </c>
      <c r="D344" s="11" t="s">
        <v>18</v>
      </c>
      <c r="E344" s="11" t="s">
        <v>869</v>
      </c>
      <c r="F344" s="10" t="s">
        <v>13</v>
      </c>
      <c r="G344" s="10" t="s">
        <v>870</v>
      </c>
      <c r="H344" s="11" t="s">
        <v>1390</v>
      </c>
      <c r="I344" s="12">
        <v>45868</v>
      </c>
      <c r="J344" s="12">
        <v>45873</v>
      </c>
      <c r="K344" s="12">
        <v>46025</v>
      </c>
      <c r="L344" s="33">
        <v>5</v>
      </c>
      <c r="M344" s="33">
        <v>0</v>
      </c>
      <c r="N344" s="33">
        <f t="shared" si="5"/>
        <v>150</v>
      </c>
      <c r="O344" s="13">
        <v>14880000</v>
      </c>
    </row>
    <row r="345" spans="2:15" x14ac:dyDescent="0.2">
      <c r="B345" s="22" t="s">
        <v>1391</v>
      </c>
      <c r="C345" s="10" t="s">
        <v>1392</v>
      </c>
      <c r="D345" s="11" t="s">
        <v>11</v>
      </c>
      <c r="E345" s="11" t="s">
        <v>914</v>
      </c>
      <c r="F345" s="10" t="s">
        <v>13</v>
      </c>
      <c r="G345" s="10" t="s">
        <v>915</v>
      </c>
      <c r="H345" s="11" t="s">
        <v>1393</v>
      </c>
      <c r="I345" s="12">
        <v>45868</v>
      </c>
      <c r="J345" s="12">
        <v>45870</v>
      </c>
      <c r="K345" s="12">
        <v>46047</v>
      </c>
      <c r="L345" s="33">
        <v>0</v>
      </c>
      <c r="M345" s="33">
        <v>175</v>
      </c>
      <c r="N345" s="33">
        <f t="shared" si="5"/>
        <v>175</v>
      </c>
      <c r="O345" s="13">
        <v>32876667</v>
      </c>
    </row>
    <row r="346" spans="2:15" x14ac:dyDescent="0.2">
      <c r="B346" s="22" t="s">
        <v>1394</v>
      </c>
      <c r="C346" s="10" t="s">
        <v>1395</v>
      </c>
      <c r="D346" s="11" t="s">
        <v>11</v>
      </c>
      <c r="E346" s="11" t="s">
        <v>829</v>
      </c>
      <c r="F346" s="10" t="s">
        <v>13</v>
      </c>
      <c r="G346" s="10" t="s">
        <v>830</v>
      </c>
      <c r="H346" s="11" t="s">
        <v>1396</v>
      </c>
      <c r="I346" s="12">
        <v>45911</v>
      </c>
      <c r="J346" s="12">
        <v>45912</v>
      </c>
      <c r="K346" s="12">
        <v>46047</v>
      </c>
      <c r="L346" s="33">
        <v>0</v>
      </c>
      <c r="M346" s="33">
        <v>134</v>
      </c>
      <c r="N346" s="33">
        <f t="shared" si="5"/>
        <v>134</v>
      </c>
      <c r="O346" s="13">
        <v>28140000</v>
      </c>
    </row>
    <row r="347" spans="2:15" x14ac:dyDescent="0.2">
      <c r="B347" s="22" t="s">
        <v>1397</v>
      </c>
      <c r="C347" s="10" t="s">
        <v>1398</v>
      </c>
      <c r="D347" s="11" t="s">
        <v>18</v>
      </c>
      <c r="E347" s="11" t="s">
        <v>1399</v>
      </c>
      <c r="F347" s="10" t="s">
        <v>13</v>
      </c>
      <c r="G347" s="10" t="s">
        <v>1400</v>
      </c>
      <c r="H347" s="11" t="s">
        <v>1401</v>
      </c>
      <c r="I347" s="12">
        <v>45868</v>
      </c>
      <c r="J347" s="12">
        <v>45869</v>
      </c>
      <c r="K347" s="12">
        <v>46021</v>
      </c>
      <c r="L347" s="33">
        <v>5</v>
      </c>
      <c r="M347" s="33">
        <v>0</v>
      </c>
      <c r="N347" s="33">
        <f t="shared" si="5"/>
        <v>150</v>
      </c>
      <c r="O347" s="13">
        <v>28180000</v>
      </c>
    </row>
    <row r="348" spans="2:15" x14ac:dyDescent="0.2">
      <c r="B348" s="22" t="s">
        <v>1402</v>
      </c>
      <c r="C348" s="10" t="s">
        <v>1403</v>
      </c>
      <c r="D348" s="11" t="s">
        <v>18</v>
      </c>
      <c r="E348" s="11" t="s">
        <v>1404</v>
      </c>
      <c r="F348" s="10" t="s">
        <v>13</v>
      </c>
      <c r="G348" s="10" t="s">
        <v>1405</v>
      </c>
      <c r="H348" s="11" t="s">
        <v>1406</v>
      </c>
      <c r="I348" s="12">
        <v>45868</v>
      </c>
      <c r="J348" s="12">
        <v>45869</v>
      </c>
      <c r="K348" s="12">
        <v>46021</v>
      </c>
      <c r="L348" s="33">
        <v>5</v>
      </c>
      <c r="M348" s="33">
        <v>0</v>
      </c>
      <c r="N348" s="33">
        <f t="shared" si="5"/>
        <v>150</v>
      </c>
      <c r="O348" s="13">
        <v>14880000</v>
      </c>
    </row>
    <row r="349" spans="2:15" x14ac:dyDescent="0.2">
      <c r="B349" s="14" t="s">
        <v>1407</v>
      </c>
      <c r="C349" s="10" t="s">
        <v>1408</v>
      </c>
      <c r="D349" s="11" t="s">
        <v>690</v>
      </c>
      <c r="E349" s="11" t="s">
        <v>1409</v>
      </c>
      <c r="F349" s="10" t="s">
        <v>1410</v>
      </c>
      <c r="G349" s="10" t="s">
        <v>1411</v>
      </c>
      <c r="H349" s="11" t="s">
        <v>1412</v>
      </c>
      <c r="I349" s="12">
        <v>45869</v>
      </c>
      <c r="J349" s="12">
        <v>45869</v>
      </c>
      <c r="K349" s="12">
        <v>45716</v>
      </c>
      <c r="L349" s="33">
        <v>7</v>
      </c>
      <c r="M349" s="33">
        <v>0</v>
      </c>
      <c r="N349" s="33">
        <f t="shared" si="5"/>
        <v>210</v>
      </c>
      <c r="O349" s="13">
        <v>1184899857</v>
      </c>
    </row>
    <row r="350" spans="2:15" x14ac:dyDescent="0.2">
      <c r="B350" s="22" t="s">
        <v>1413</v>
      </c>
      <c r="C350" s="10" t="s">
        <v>1414</v>
      </c>
      <c r="D350" s="11" t="s">
        <v>11</v>
      </c>
      <c r="E350" s="11" t="s">
        <v>1415</v>
      </c>
      <c r="F350" s="10" t="s">
        <v>13</v>
      </c>
      <c r="G350" s="10" t="s">
        <v>1416</v>
      </c>
      <c r="H350" s="11" t="s">
        <v>1417</v>
      </c>
      <c r="I350" s="12">
        <v>45873</v>
      </c>
      <c r="J350" s="12">
        <v>45874</v>
      </c>
      <c r="K350" s="12">
        <v>46026</v>
      </c>
      <c r="L350" s="33">
        <v>5</v>
      </c>
      <c r="M350" s="33">
        <v>0</v>
      </c>
      <c r="N350" s="33">
        <f t="shared" si="5"/>
        <v>150</v>
      </c>
      <c r="O350" s="13">
        <v>35000000</v>
      </c>
    </row>
    <row r="351" spans="2:15" x14ac:dyDescent="0.2">
      <c r="B351" s="14" t="s">
        <v>1418</v>
      </c>
      <c r="C351" s="10" t="s">
        <v>1419</v>
      </c>
      <c r="D351" s="11" t="s">
        <v>18</v>
      </c>
      <c r="E351" s="11" t="s">
        <v>1420</v>
      </c>
      <c r="F351" s="10" t="s">
        <v>13</v>
      </c>
      <c r="G351" s="10" t="s">
        <v>1421</v>
      </c>
      <c r="H351" s="11" t="s">
        <v>1422</v>
      </c>
      <c r="I351" s="12">
        <v>45873</v>
      </c>
      <c r="J351" s="12">
        <v>45875</v>
      </c>
      <c r="K351" s="12">
        <v>46027</v>
      </c>
      <c r="L351" s="33">
        <v>5</v>
      </c>
      <c r="M351" s="33" t="s">
        <v>1423</v>
      </c>
      <c r="N351" s="33" t="e">
        <f t="shared" si="5"/>
        <v>#VALUE!</v>
      </c>
      <c r="O351" s="13">
        <v>20832000</v>
      </c>
    </row>
    <row r="352" spans="2:15" x14ac:dyDescent="0.2">
      <c r="B352" s="11" t="s">
        <v>1424</v>
      </c>
      <c r="C352" s="10" t="s">
        <v>1425</v>
      </c>
      <c r="D352" s="11" t="s">
        <v>18</v>
      </c>
      <c r="E352" s="11" t="s">
        <v>1426</v>
      </c>
      <c r="F352" s="10" t="s">
        <v>13</v>
      </c>
      <c r="G352" s="10" t="s">
        <v>1427</v>
      </c>
      <c r="H352" s="11" t="s">
        <v>1428</v>
      </c>
      <c r="I352" s="12">
        <v>45895</v>
      </c>
      <c r="J352" s="12">
        <v>45895</v>
      </c>
      <c r="K352" s="12">
        <v>46017</v>
      </c>
      <c r="L352" s="33">
        <v>4</v>
      </c>
      <c r="M352" s="33" t="s">
        <v>1423</v>
      </c>
      <c r="N352" s="33" t="e">
        <f t="shared" si="5"/>
        <v>#VALUE!</v>
      </c>
      <c r="O352" s="13">
        <v>9283500</v>
      </c>
    </row>
    <row r="353" spans="2:15" x14ac:dyDescent="0.2">
      <c r="B353" s="20" t="s">
        <v>1429</v>
      </c>
      <c r="C353" s="10" t="s">
        <v>1430</v>
      </c>
      <c r="D353" s="11" t="s">
        <v>690</v>
      </c>
      <c r="E353" s="11" t="s">
        <v>1431</v>
      </c>
      <c r="F353" s="10" t="s">
        <v>299</v>
      </c>
      <c r="G353" s="10" t="s">
        <v>1432</v>
      </c>
      <c r="H353" s="11" t="s">
        <v>1433</v>
      </c>
      <c r="I353" s="12">
        <v>45875</v>
      </c>
      <c r="J353" s="12">
        <v>45875</v>
      </c>
      <c r="K353" s="12">
        <v>46027</v>
      </c>
      <c r="L353" s="33">
        <v>5</v>
      </c>
      <c r="M353" s="33">
        <v>0</v>
      </c>
      <c r="N353" s="33">
        <f t="shared" si="5"/>
        <v>150</v>
      </c>
      <c r="O353" s="13">
        <v>381479545</v>
      </c>
    </row>
    <row r="354" spans="2:15" x14ac:dyDescent="0.2">
      <c r="B354" s="11" t="s">
        <v>1434</v>
      </c>
      <c r="C354" s="10" t="s">
        <v>1435</v>
      </c>
      <c r="D354" s="11" t="s">
        <v>11</v>
      </c>
      <c r="E354" s="11" t="s">
        <v>1436</v>
      </c>
      <c r="F354" s="10" t="s">
        <v>13</v>
      </c>
      <c r="G354" s="10" t="s">
        <v>1437</v>
      </c>
      <c r="H354" s="11" t="s">
        <v>1438</v>
      </c>
      <c r="I354" s="12">
        <v>45895</v>
      </c>
      <c r="J354" s="12">
        <v>45896</v>
      </c>
      <c r="K354" s="12">
        <v>46017</v>
      </c>
      <c r="L354" s="33">
        <v>4</v>
      </c>
      <c r="M354" s="33">
        <v>0</v>
      </c>
      <c r="N354" s="33">
        <f t="shared" si="5"/>
        <v>120</v>
      </c>
      <c r="O354" s="13">
        <v>22544000</v>
      </c>
    </row>
    <row r="355" spans="2:15" x14ac:dyDescent="0.2">
      <c r="B355" s="11" t="s">
        <v>1439</v>
      </c>
      <c r="C355" s="10" t="s">
        <v>1440</v>
      </c>
      <c r="D355" s="11" t="s">
        <v>18</v>
      </c>
      <c r="E355" s="11" t="s">
        <v>1441</v>
      </c>
      <c r="F355" s="10" t="s">
        <v>13</v>
      </c>
      <c r="G355" s="10" t="s">
        <v>1442</v>
      </c>
      <c r="H355" s="11" t="s">
        <v>1443</v>
      </c>
      <c r="I355" s="12">
        <v>45895</v>
      </c>
      <c r="J355" s="12">
        <v>45902</v>
      </c>
      <c r="K355" s="12">
        <v>46038</v>
      </c>
      <c r="L355" s="33">
        <v>4</v>
      </c>
      <c r="M355" s="33">
        <v>15</v>
      </c>
      <c r="N355" s="33">
        <f t="shared" si="5"/>
        <v>135</v>
      </c>
      <c r="O355" s="13">
        <v>14332503</v>
      </c>
    </row>
    <row r="356" spans="2:15" x14ac:dyDescent="0.2">
      <c r="B356" s="11" t="s">
        <v>1444</v>
      </c>
      <c r="C356" s="10" t="s">
        <v>1445</v>
      </c>
      <c r="D356" s="11" t="s">
        <v>18</v>
      </c>
      <c r="E356" s="11" t="s">
        <v>1446</v>
      </c>
      <c r="F356" s="10" t="s">
        <v>13</v>
      </c>
      <c r="G356" s="10" t="s">
        <v>1447</v>
      </c>
      <c r="H356" s="11" t="s">
        <v>1448</v>
      </c>
      <c r="I356" s="12">
        <v>45895</v>
      </c>
      <c r="J356" s="12">
        <v>45896</v>
      </c>
      <c r="K356" s="12">
        <v>46033</v>
      </c>
      <c r="L356" s="33">
        <v>4</v>
      </c>
      <c r="M356" s="33">
        <v>15</v>
      </c>
      <c r="N356" s="33">
        <f t="shared" si="5"/>
        <v>135</v>
      </c>
      <c r="O356" s="13">
        <v>15750000</v>
      </c>
    </row>
    <row r="357" spans="2:15" x14ac:dyDescent="0.2">
      <c r="B357" s="11" t="s">
        <v>1449</v>
      </c>
      <c r="C357" s="10" t="s">
        <v>1450</v>
      </c>
      <c r="D357" s="11" t="s">
        <v>11</v>
      </c>
      <c r="E357" s="11" t="s">
        <v>1451</v>
      </c>
      <c r="F357" s="10" t="s">
        <v>13</v>
      </c>
      <c r="G357" s="10" t="s">
        <v>1452</v>
      </c>
      <c r="H357" s="11" t="s">
        <v>1453</v>
      </c>
      <c r="I357" s="12">
        <v>45895</v>
      </c>
      <c r="J357" s="12">
        <v>45896</v>
      </c>
      <c r="K357" s="12">
        <v>46048</v>
      </c>
      <c r="L357" s="33">
        <v>5</v>
      </c>
      <c r="M357" s="33">
        <v>0</v>
      </c>
      <c r="N357" s="33">
        <f t="shared" si="5"/>
        <v>150</v>
      </c>
      <c r="O357" s="13">
        <v>26500000</v>
      </c>
    </row>
    <row r="358" spans="2:15" x14ac:dyDescent="0.2">
      <c r="B358" s="11" t="s">
        <v>1454</v>
      </c>
      <c r="C358" s="10" t="s">
        <v>1455</v>
      </c>
      <c r="D358" s="11" t="s">
        <v>11</v>
      </c>
      <c r="E358" s="11" t="s">
        <v>1456</v>
      </c>
      <c r="F358" s="10" t="s">
        <v>13</v>
      </c>
      <c r="G358" s="10" t="s">
        <v>1457</v>
      </c>
      <c r="H358" s="11" t="s">
        <v>1458</v>
      </c>
      <c r="I358" s="12">
        <v>45895</v>
      </c>
      <c r="J358" s="12">
        <v>45896</v>
      </c>
      <c r="K358" s="12">
        <v>46033</v>
      </c>
      <c r="L358" s="33">
        <v>4</v>
      </c>
      <c r="M358" s="33">
        <v>15</v>
      </c>
      <c r="N358" s="33">
        <f t="shared" si="5"/>
        <v>135</v>
      </c>
      <c r="O358" s="13">
        <v>25362000</v>
      </c>
    </row>
    <row r="359" spans="2:15" x14ac:dyDescent="0.2">
      <c r="B359" s="11" t="s">
        <v>1459</v>
      </c>
      <c r="C359" s="10" t="s">
        <v>1460</v>
      </c>
      <c r="D359" s="11" t="s">
        <v>11</v>
      </c>
      <c r="E359" s="11" t="s">
        <v>1003</v>
      </c>
      <c r="F359" s="10" t="s">
        <v>13</v>
      </c>
      <c r="G359" s="10" t="s">
        <v>1004</v>
      </c>
      <c r="H359" s="11" t="s">
        <v>1461</v>
      </c>
      <c r="I359" s="12">
        <v>45895</v>
      </c>
      <c r="J359" s="12">
        <v>45898</v>
      </c>
      <c r="K359" s="12">
        <v>46019</v>
      </c>
      <c r="L359" s="33">
        <v>4</v>
      </c>
      <c r="M359" s="33">
        <v>0</v>
      </c>
      <c r="N359" s="33">
        <f t="shared" si="5"/>
        <v>120</v>
      </c>
      <c r="O359" s="13">
        <v>22544000</v>
      </c>
    </row>
    <row r="360" spans="2:15" x14ac:dyDescent="0.2">
      <c r="B360" s="28" t="s">
        <v>1462</v>
      </c>
      <c r="C360" s="10" t="s">
        <v>1463</v>
      </c>
      <c r="D360" s="11" t="s">
        <v>11</v>
      </c>
      <c r="E360" s="11" t="s">
        <v>1464</v>
      </c>
      <c r="F360" s="10" t="s">
        <v>13</v>
      </c>
      <c r="G360" s="10" t="s">
        <v>1465</v>
      </c>
      <c r="H360" s="11" t="s">
        <v>1466</v>
      </c>
      <c r="I360" s="12">
        <v>45895</v>
      </c>
      <c r="J360" s="12">
        <v>45896</v>
      </c>
      <c r="K360" s="12">
        <v>46033</v>
      </c>
      <c r="L360" s="33">
        <v>4</v>
      </c>
      <c r="M360" s="33">
        <v>15</v>
      </c>
      <c r="N360" s="33">
        <f t="shared" si="5"/>
        <v>135</v>
      </c>
      <c r="O360" s="13">
        <v>25362000</v>
      </c>
    </row>
    <row r="361" spans="2:15" x14ac:dyDescent="0.2">
      <c r="B361" s="28" t="s">
        <v>1449</v>
      </c>
      <c r="C361" s="10" t="s">
        <v>1467</v>
      </c>
      <c r="D361" s="11" t="s">
        <v>11</v>
      </c>
      <c r="E361" s="11" t="s">
        <v>1468</v>
      </c>
      <c r="F361" s="10" t="s">
        <v>13</v>
      </c>
      <c r="G361" s="10" t="s">
        <v>1469</v>
      </c>
      <c r="H361" s="11" t="s">
        <v>1453</v>
      </c>
      <c r="I361" s="12">
        <v>45895</v>
      </c>
      <c r="J361" s="12">
        <v>46261</v>
      </c>
      <c r="K361" s="12">
        <v>46048</v>
      </c>
      <c r="L361" s="33">
        <v>5</v>
      </c>
      <c r="M361" s="33">
        <v>0</v>
      </c>
      <c r="N361" s="33">
        <f t="shared" si="5"/>
        <v>150</v>
      </c>
      <c r="O361" s="13">
        <v>39750000</v>
      </c>
    </row>
    <row r="362" spans="2:15" x14ac:dyDescent="0.2">
      <c r="B362" s="28" t="s">
        <v>1470</v>
      </c>
      <c r="C362" s="10" t="s">
        <v>1471</v>
      </c>
      <c r="D362" s="11" t="s">
        <v>11</v>
      </c>
      <c r="E362" s="11" t="s">
        <v>967</v>
      </c>
      <c r="F362" s="10" t="s">
        <v>13</v>
      </c>
      <c r="G362" s="10" t="s">
        <v>968</v>
      </c>
      <c r="H362" s="11" t="s">
        <v>1472</v>
      </c>
      <c r="I362" s="12">
        <v>45895</v>
      </c>
      <c r="J362" s="12">
        <v>46261</v>
      </c>
      <c r="K362" s="12">
        <v>46030</v>
      </c>
      <c r="L362" s="33">
        <v>4</v>
      </c>
      <c r="M362" s="33"/>
      <c r="N362" s="33">
        <f t="shared" si="5"/>
        <v>120</v>
      </c>
      <c r="O362" s="13">
        <v>23320000</v>
      </c>
    </row>
    <row r="363" spans="2:15" x14ac:dyDescent="0.2">
      <c r="B363" s="11" t="s">
        <v>1473</v>
      </c>
      <c r="C363" s="10" t="s">
        <v>1474</v>
      </c>
      <c r="D363" s="11" t="s">
        <v>11</v>
      </c>
      <c r="E363" s="11" t="s">
        <v>1475</v>
      </c>
      <c r="F363" s="10" t="s">
        <v>13</v>
      </c>
      <c r="G363" s="10" t="s">
        <v>1476</v>
      </c>
      <c r="H363" s="11" t="s">
        <v>1477</v>
      </c>
      <c r="I363" s="12">
        <v>45903</v>
      </c>
      <c r="J363" s="12">
        <v>45911</v>
      </c>
      <c r="K363" s="12">
        <v>46047</v>
      </c>
      <c r="L363" s="33">
        <v>4</v>
      </c>
      <c r="M363" s="33">
        <v>15</v>
      </c>
      <c r="N363" s="33">
        <f t="shared" si="5"/>
        <v>135</v>
      </c>
      <c r="O363" s="13">
        <v>23850000</v>
      </c>
    </row>
    <row r="364" spans="2:15" x14ac:dyDescent="0.2">
      <c r="B364" s="11" t="s">
        <v>1478</v>
      </c>
      <c r="C364" s="10" t="s">
        <v>1479</v>
      </c>
      <c r="D364" s="11" t="s">
        <v>11</v>
      </c>
      <c r="E364" s="11" t="s">
        <v>1480</v>
      </c>
      <c r="F364" s="10" t="s">
        <v>13</v>
      </c>
      <c r="G364" s="10" t="s">
        <v>1481</v>
      </c>
      <c r="H364" s="11" t="s">
        <v>1482</v>
      </c>
      <c r="I364" s="12">
        <v>45895</v>
      </c>
      <c r="J364" s="12">
        <v>45896</v>
      </c>
      <c r="K364" s="12">
        <v>46033</v>
      </c>
      <c r="L364" s="33">
        <v>4</v>
      </c>
      <c r="M364" s="33">
        <v>15</v>
      </c>
      <c r="N364" s="33">
        <f t="shared" si="5"/>
        <v>135</v>
      </c>
      <c r="O364" s="13">
        <v>22131000</v>
      </c>
    </row>
    <row r="365" spans="2:15" x14ac:dyDescent="0.2">
      <c r="B365" s="11" t="s">
        <v>1483</v>
      </c>
      <c r="C365" s="10" t="s">
        <v>1484</v>
      </c>
      <c r="D365" s="11" t="s">
        <v>11</v>
      </c>
      <c r="E365" s="11" t="s">
        <v>1485</v>
      </c>
      <c r="F365" s="10" t="s">
        <v>13</v>
      </c>
      <c r="G365" s="10" t="s">
        <v>1486</v>
      </c>
      <c r="H365" s="11" t="s">
        <v>1487</v>
      </c>
      <c r="I365" s="12">
        <v>45895</v>
      </c>
      <c r="J365" s="12">
        <v>45896</v>
      </c>
      <c r="K365" s="12">
        <v>46033</v>
      </c>
      <c r="L365" s="33">
        <v>4</v>
      </c>
      <c r="M365" s="33">
        <v>15</v>
      </c>
      <c r="N365" s="33">
        <f t="shared" si="5"/>
        <v>135</v>
      </c>
      <c r="O365" s="13">
        <v>23850000</v>
      </c>
    </row>
    <row r="366" spans="2:15" x14ac:dyDescent="0.2">
      <c r="B366" s="11" t="s">
        <v>1488</v>
      </c>
      <c r="C366" s="10" t="s">
        <v>1489</v>
      </c>
      <c r="D366" s="11" t="s">
        <v>18</v>
      </c>
      <c r="E366" s="11" t="s">
        <v>921</v>
      </c>
      <c r="F366" s="10" t="s">
        <v>13</v>
      </c>
      <c r="G366" s="10" t="s">
        <v>922</v>
      </c>
      <c r="H366" s="11" t="s">
        <v>1490</v>
      </c>
      <c r="I366" s="12">
        <v>45895</v>
      </c>
      <c r="J366" s="12">
        <v>45896</v>
      </c>
      <c r="K366" s="12">
        <v>46017</v>
      </c>
      <c r="L366" s="33">
        <v>4</v>
      </c>
      <c r="M366" s="33">
        <v>0</v>
      </c>
      <c r="N366" s="33">
        <f t="shared" si="5"/>
        <v>120</v>
      </c>
      <c r="O366" s="13">
        <v>11904000</v>
      </c>
    </row>
    <row r="367" spans="2:15" x14ac:dyDescent="0.2">
      <c r="B367" s="29" t="s">
        <v>1491</v>
      </c>
      <c r="C367" s="10" t="s">
        <v>1492</v>
      </c>
      <c r="D367" s="11" t="s">
        <v>11</v>
      </c>
      <c r="E367" s="11" t="s">
        <v>982</v>
      </c>
      <c r="F367" s="10" t="s">
        <v>13</v>
      </c>
      <c r="G367" s="10" t="s">
        <v>983</v>
      </c>
      <c r="H367" s="11" t="s">
        <v>1493</v>
      </c>
      <c r="I367" s="12">
        <v>45895</v>
      </c>
      <c r="J367" s="12">
        <v>45897</v>
      </c>
      <c r="K367" s="12">
        <v>46018</v>
      </c>
      <c r="L367" s="33">
        <v>4</v>
      </c>
      <c r="M367" s="33">
        <v>0</v>
      </c>
      <c r="N367" s="33">
        <f t="shared" si="5"/>
        <v>120</v>
      </c>
      <c r="O367" s="13">
        <v>19672000</v>
      </c>
    </row>
    <row r="368" spans="2:15" x14ac:dyDescent="0.2">
      <c r="B368" s="30" t="s">
        <v>1494</v>
      </c>
      <c r="C368" s="10" t="s">
        <v>1495</v>
      </c>
      <c r="D368" s="11" t="s">
        <v>11</v>
      </c>
      <c r="E368" s="11" t="s">
        <v>217</v>
      </c>
      <c r="F368" s="10" t="s">
        <v>13</v>
      </c>
      <c r="G368" s="10" t="s">
        <v>218</v>
      </c>
      <c r="H368" s="11" t="s">
        <v>1496</v>
      </c>
      <c r="I368" s="12">
        <v>45896</v>
      </c>
      <c r="J368" s="12">
        <v>45909</v>
      </c>
      <c r="K368" s="12">
        <v>46061</v>
      </c>
      <c r="L368" s="33">
        <v>5</v>
      </c>
      <c r="M368" s="33">
        <v>0</v>
      </c>
      <c r="N368" s="33">
        <f t="shared" si="5"/>
        <v>150</v>
      </c>
      <c r="O368" s="13">
        <v>26500000</v>
      </c>
    </row>
    <row r="369" spans="2:15" x14ac:dyDescent="0.2">
      <c r="B369" s="20" t="s">
        <v>1497</v>
      </c>
      <c r="C369" s="10" t="s">
        <v>1498</v>
      </c>
      <c r="D369" s="11" t="s">
        <v>1250</v>
      </c>
      <c r="E369" s="11" t="s">
        <v>1499</v>
      </c>
      <c r="F369" s="10" t="s">
        <v>299</v>
      </c>
      <c r="G369" s="10" t="s">
        <v>1500</v>
      </c>
      <c r="H369" s="11" t="s">
        <v>1501</v>
      </c>
      <c r="I369" s="12">
        <v>45911</v>
      </c>
      <c r="J369" s="12">
        <v>45915</v>
      </c>
      <c r="K369" s="12">
        <v>46077</v>
      </c>
      <c r="L369" s="33">
        <v>5</v>
      </c>
      <c r="M369" s="33">
        <v>9</v>
      </c>
      <c r="N369" s="33">
        <f t="shared" si="5"/>
        <v>159</v>
      </c>
      <c r="O369" s="13">
        <v>48738239</v>
      </c>
    </row>
    <row r="370" spans="2:15" x14ac:dyDescent="0.2">
      <c r="B370" s="20" t="s">
        <v>1502</v>
      </c>
      <c r="C370" s="10" t="s">
        <v>1503</v>
      </c>
      <c r="D370" s="11" t="s">
        <v>1504</v>
      </c>
      <c r="E370" s="11" t="s">
        <v>1505</v>
      </c>
      <c r="F370" s="10" t="s">
        <v>299</v>
      </c>
      <c r="G370" s="10" t="s">
        <v>1506</v>
      </c>
      <c r="H370" s="11" t="s">
        <v>1507</v>
      </c>
      <c r="I370" s="12">
        <v>45979</v>
      </c>
      <c r="J370" s="12">
        <v>45985</v>
      </c>
      <c r="K370" s="12">
        <v>46142</v>
      </c>
      <c r="L370" s="33">
        <v>6</v>
      </c>
      <c r="M370" s="33">
        <v>0</v>
      </c>
      <c r="N370" s="33">
        <f t="shared" si="5"/>
        <v>180</v>
      </c>
      <c r="O370" s="13">
        <v>277402308</v>
      </c>
    </row>
    <row r="371" spans="2:15" x14ac:dyDescent="0.2">
      <c r="B371" s="28" t="s">
        <v>1508</v>
      </c>
      <c r="C371" s="10" t="s">
        <v>1509</v>
      </c>
      <c r="D371" s="11" t="s">
        <v>11</v>
      </c>
      <c r="E371" s="11" t="s">
        <v>1031</v>
      </c>
      <c r="F371" s="10" t="s">
        <v>13</v>
      </c>
      <c r="G371" s="10" t="s">
        <v>1032</v>
      </c>
      <c r="H371" s="11" t="s">
        <v>1510</v>
      </c>
      <c r="I371" s="12">
        <v>45917</v>
      </c>
      <c r="J371" s="12">
        <v>45919</v>
      </c>
      <c r="K371" s="12">
        <v>46040</v>
      </c>
      <c r="L371" s="33">
        <v>4</v>
      </c>
      <c r="M371" s="33"/>
      <c r="N371" s="33">
        <f t="shared" si="5"/>
        <v>120</v>
      </c>
      <c r="O371" s="13">
        <v>22544000</v>
      </c>
    </row>
    <row r="372" spans="2:15" x14ac:dyDescent="0.2">
      <c r="B372" s="28" t="s">
        <v>1511</v>
      </c>
      <c r="C372" s="10" t="s">
        <v>1512</v>
      </c>
      <c r="D372" s="11" t="s">
        <v>11</v>
      </c>
      <c r="E372" s="11" t="s">
        <v>1513</v>
      </c>
      <c r="F372" s="10" t="s">
        <v>13</v>
      </c>
      <c r="G372" s="10" t="s">
        <v>1514</v>
      </c>
      <c r="H372" s="11" t="s">
        <v>1515</v>
      </c>
      <c r="I372" s="12">
        <v>45912</v>
      </c>
      <c r="J372" s="12">
        <v>45916</v>
      </c>
      <c r="K372" s="12">
        <v>46037</v>
      </c>
      <c r="L372" s="33">
        <v>4</v>
      </c>
      <c r="M372" s="33">
        <v>0</v>
      </c>
      <c r="N372" s="33">
        <f t="shared" si="5"/>
        <v>120</v>
      </c>
      <c r="O372" s="13">
        <v>19672000</v>
      </c>
    </row>
    <row r="373" spans="2:15" x14ac:dyDescent="0.2">
      <c r="B373" s="28" t="s">
        <v>1516</v>
      </c>
      <c r="C373" s="10" t="s">
        <v>1517</v>
      </c>
      <c r="D373" s="11" t="s">
        <v>18</v>
      </c>
      <c r="E373" s="11" t="s">
        <v>910</v>
      </c>
      <c r="F373" s="10" t="s">
        <v>13</v>
      </c>
      <c r="G373" s="10" t="s">
        <v>911</v>
      </c>
      <c r="H373" s="11" t="s">
        <v>1518</v>
      </c>
      <c r="I373" s="12">
        <v>45912</v>
      </c>
      <c r="J373" s="12">
        <v>45915</v>
      </c>
      <c r="K373" s="12">
        <v>46036</v>
      </c>
      <c r="L373" s="33">
        <v>4</v>
      </c>
      <c r="M373" s="33">
        <v>0</v>
      </c>
      <c r="N373" s="33">
        <f t="shared" si="5"/>
        <v>120</v>
      </c>
      <c r="O373" s="13">
        <v>11904000</v>
      </c>
    </row>
    <row r="374" spans="2:15" x14ac:dyDescent="0.2">
      <c r="B374" s="28" t="s">
        <v>1519</v>
      </c>
      <c r="C374" s="10" t="s">
        <v>1520</v>
      </c>
      <c r="D374" s="11" t="s">
        <v>11</v>
      </c>
      <c r="E374" s="11" t="s">
        <v>1521</v>
      </c>
      <c r="F374" s="10" t="s">
        <v>13</v>
      </c>
      <c r="G374" s="10" t="s">
        <v>1522</v>
      </c>
      <c r="H374" s="11" t="s">
        <v>1523</v>
      </c>
      <c r="I374" s="12">
        <v>45915</v>
      </c>
      <c r="J374" s="12">
        <v>45918</v>
      </c>
      <c r="K374" s="12">
        <v>46070</v>
      </c>
      <c r="L374" s="33">
        <v>5</v>
      </c>
      <c r="M374" s="33">
        <v>0</v>
      </c>
      <c r="N374" s="33">
        <f t="shared" si="5"/>
        <v>150</v>
      </c>
      <c r="O374" s="13">
        <v>28180000</v>
      </c>
    </row>
    <row r="375" spans="2:15" x14ac:dyDescent="0.2">
      <c r="B375" s="20" t="s">
        <v>1524</v>
      </c>
      <c r="C375" s="10" t="s">
        <v>1525</v>
      </c>
      <c r="D375" s="11" t="s">
        <v>11</v>
      </c>
      <c r="E375" s="11" t="s">
        <v>740</v>
      </c>
      <c r="F375" s="10" t="s">
        <v>13</v>
      </c>
      <c r="G375" s="10" t="s">
        <v>741</v>
      </c>
      <c r="H375" s="11" t="s">
        <v>1526</v>
      </c>
      <c r="I375" s="12">
        <v>45912</v>
      </c>
      <c r="J375" s="12">
        <v>45916</v>
      </c>
      <c r="K375" s="12">
        <v>46019</v>
      </c>
      <c r="L375" s="33">
        <v>3</v>
      </c>
      <c r="M375" s="33">
        <v>0</v>
      </c>
      <c r="N375" s="33">
        <f t="shared" si="5"/>
        <v>90</v>
      </c>
      <c r="O375" s="13">
        <v>19350267</v>
      </c>
    </row>
    <row r="376" spans="2:15" x14ac:dyDescent="0.2">
      <c r="B376" s="28" t="s">
        <v>1527</v>
      </c>
      <c r="C376" s="10" t="s">
        <v>1528</v>
      </c>
      <c r="D376" s="11" t="s">
        <v>11</v>
      </c>
      <c r="E376" s="11" t="s">
        <v>279</v>
      </c>
      <c r="F376" s="10" t="s">
        <v>13</v>
      </c>
      <c r="G376" s="10" t="s">
        <v>280</v>
      </c>
      <c r="H376" s="11" t="s">
        <v>1529</v>
      </c>
      <c r="I376" s="12">
        <v>45912</v>
      </c>
      <c r="J376" s="12">
        <v>45916</v>
      </c>
      <c r="K376" s="12">
        <v>46037</v>
      </c>
      <c r="L376" s="33">
        <v>4</v>
      </c>
      <c r="M376" s="33">
        <v>0</v>
      </c>
      <c r="N376" s="33">
        <f t="shared" si="5"/>
        <v>120</v>
      </c>
      <c r="O376" s="13">
        <v>24000000</v>
      </c>
    </row>
    <row r="377" spans="2:15" x14ac:dyDescent="0.2">
      <c r="B377" s="20" t="s">
        <v>1530</v>
      </c>
      <c r="C377" s="10" t="s">
        <v>1531</v>
      </c>
      <c r="D377" s="11" t="s">
        <v>1250</v>
      </c>
      <c r="E377" s="11" t="s">
        <v>1532</v>
      </c>
      <c r="F377" s="10" t="s">
        <v>299</v>
      </c>
      <c r="G377" s="10" t="s">
        <v>1533</v>
      </c>
      <c r="H377" s="11" t="s">
        <v>1534</v>
      </c>
      <c r="I377" s="12">
        <v>45929</v>
      </c>
      <c r="J377" s="12">
        <v>45940</v>
      </c>
      <c r="K377" s="12">
        <v>46304</v>
      </c>
      <c r="L377" s="33">
        <v>12</v>
      </c>
      <c r="M377" s="33">
        <v>0</v>
      </c>
      <c r="N377" s="33">
        <f t="shared" si="5"/>
        <v>360</v>
      </c>
      <c r="O377" s="13">
        <v>7788550</v>
      </c>
    </row>
    <row r="378" spans="2:15" x14ac:dyDescent="0.2">
      <c r="B378" s="28" t="s">
        <v>1535</v>
      </c>
      <c r="C378" s="10" t="s">
        <v>1536</v>
      </c>
      <c r="D378" s="11" t="s">
        <v>18</v>
      </c>
      <c r="E378" s="11" t="s">
        <v>935</v>
      </c>
      <c r="F378" s="10" t="s">
        <v>13</v>
      </c>
      <c r="G378" s="10" t="s">
        <v>936</v>
      </c>
      <c r="H378" s="11" t="s">
        <v>1537</v>
      </c>
      <c r="I378" s="12">
        <v>45916</v>
      </c>
      <c r="J378" s="12">
        <v>45917</v>
      </c>
      <c r="K378" s="12">
        <v>46038</v>
      </c>
      <c r="L378" s="33">
        <v>4</v>
      </c>
      <c r="M378" s="33">
        <v>0</v>
      </c>
      <c r="N378" s="33">
        <f t="shared" si="5"/>
        <v>120</v>
      </c>
      <c r="O378" s="13">
        <v>18000000</v>
      </c>
    </row>
    <row r="379" spans="2:15" x14ac:dyDescent="0.2">
      <c r="B379" s="28" t="s">
        <v>1538</v>
      </c>
      <c r="C379" s="10" t="s">
        <v>1539</v>
      </c>
      <c r="D379" s="11" t="s">
        <v>11</v>
      </c>
      <c r="E379" s="11" t="s">
        <v>265</v>
      </c>
      <c r="F379" s="10" t="s">
        <v>13</v>
      </c>
      <c r="G379" s="10" t="s">
        <v>266</v>
      </c>
      <c r="H379" s="11" t="s">
        <v>1540</v>
      </c>
      <c r="I379" s="12">
        <v>45916</v>
      </c>
      <c r="J379" s="12">
        <v>45917</v>
      </c>
      <c r="K379" s="12">
        <v>46038</v>
      </c>
      <c r="L379" s="33">
        <v>4</v>
      </c>
      <c r="M379" s="33">
        <v>0</v>
      </c>
      <c r="N379" s="33">
        <f t="shared" si="5"/>
        <v>120</v>
      </c>
      <c r="O379" s="13">
        <v>22540000</v>
      </c>
    </row>
    <row r="380" spans="2:15" x14ac:dyDescent="0.2">
      <c r="B380" s="28" t="s">
        <v>1541</v>
      </c>
      <c r="C380" s="10" t="s">
        <v>1542</v>
      </c>
      <c r="D380" s="11" t="s">
        <v>11</v>
      </c>
      <c r="E380" s="11" t="s">
        <v>360</v>
      </c>
      <c r="F380" s="10" t="s">
        <v>13</v>
      </c>
      <c r="G380" s="10" t="s">
        <v>361</v>
      </c>
      <c r="H380" s="11" t="s">
        <v>1543</v>
      </c>
      <c r="I380" s="12">
        <v>45919</v>
      </c>
      <c r="J380" s="12">
        <v>45924</v>
      </c>
      <c r="K380" s="12">
        <v>46030</v>
      </c>
      <c r="L380" s="33">
        <v>3</v>
      </c>
      <c r="M380" s="33">
        <v>15</v>
      </c>
      <c r="N380" s="33">
        <f t="shared" si="5"/>
        <v>105</v>
      </c>
      <c r="O380" s="13">
        <v>19726000</v>
      </c>
    </row>
    <row r="381" spans="2:15" x14ac:dyDescent="0.2">
      <c r="B381" s="28" t="s">
        <v>1544</v>
      </c>
      <c r="C381" s="10" t="s">
        <v>1545</v>
      </c>
      <c r="D381" s="11" t="s">
        <v>18</v>
      </c>
      <c r="E381" s="11" t="s">
        <v>260</v>
      </c>
      <c r="F381" s="10" t="s">
        <v>13</v>
      </c>
      <c r="G381" s="10" t="s">
        <v>261</v>
      </c>
      <c r="H381" s="11" t="s">
        <v>1546</v>
      </c>
      <c r="I381" s="12">
        <v>45916</v>
      </c>
      <c r="J381" s="12">
        <v>45919</v>
      </c>
      <c r="K381" s="12">
        <v>46040</v>
      </c>
      <c r="L381" s="33">
        <v>4</v>
      </c>
      <c r="M381" s="33">
        <v>0</v>
      </c>
      <c r="N381" s="33">
        <f t="shared" si="5"/>
        <v>120</v>
      </c>
      <c r="O381" s="13">
        <v>14000000</v>
      </c>
    </row>
    <row r="382" spans="2:15" x14ac:dyDescent="0.2">
      <c r="B382" s="28" t="s">
        <v>1547</v>
      </c>
      <c r="C382" s="10" t="s">
        <v>1548</v>
      </c>
      <c r="D382" s="11" t="s">
        <v>11</v>
      </c>
      <c r="E382" s="11" t="s">
        <v>314</v>
      </c>
      <c r="F382" s="10" t="s">
        <v>13</v>
      </c>
      <c r="G382" s="10" t="s">
        <v>315</v>
      </c>
      <c r="H382" s="11" t="s">
        <v>1549</v>
      </c>
      <c r="I382" s="12">
        <v>45918</v>
      </c>
      <c r="J382" s="12">
        <v>45919</v>
      </c>
      <c r="K382" s="12">
        <v>46025</v>
      </c>
      <c r="L382" s="33">
        <v>3</v>
      </c>
      <c r="M382" s="33">
        <v>15</v>
      </c>
      <c r="N382" s="33">
        <f t="shared" si="5"/>
        <v>105</v>
      </c>
      <c r="O382" s="13">
        <v>21000000</v>
      </c>
    </row>
    <row r="383" spans="2:15" x14ac:dyDescent="0.2">
      <c r="B383" s="28" t="s">
        <v>1550</v>
      </c>
      <c r="C383" s="10" t="s">
        <v>1551</v>
      </c>
      <c r="D383" s="11" t="s">
        <v>11</v>
      </c>
      <c r="E383" s="11" t="s">
        <v>1552</v>
      </c>
      <c r="F383" s="10" t="s">
        <v>13</v>
      </c>
      <c r="G383" s="10" t="s">
        <v>1553</v>
      </c>
      <c r="H383" s="11" t="s">
        <v>1554</v>
      </c>
      <c r="I383" s="12">
        <v>45924</v>
      </c>
      <c r="J383" s="12">
        <v>45931</v>
      </c>
      <c r="K383" s="12">
        <v>46037</v>
      </c>
      <c r="L383" s="33">
        <v>3</v>
      </c>
      <c r="M383" s="33">
        <v>15</v>
      </c>
      <c r="N383" s="33">
        <f t="shared" si="5"/>
        <v>105</v>
      </c>
      <c r="O383" s="13">
        <v>19726000</v>
      </c>
    </row>
    <row r="384" spans="2:15" x14ac:dyDescent="0.2">
      <c r="B384" s="28" t="s">
        <v>1555</v>
      </c>
      <c r="C384" s="10" t="s">
        <v>1556</v>
      </c>
      <c r="D384" s="11" t="s">
        <v>11</v>
      </c>
      <c r="E384" s="11" t="s">
        <v>571</v>
      </c>
      <c r="F384" s="10" t="s">
        <v>13</v>
      </c>
      <c r="G384" s="10" t="s">
        <v>572</v>
      </c>
      <c r="H384" s="11" t="s">
        <v>1557</v>
      </c>
      <c r="I384" s="12">
        <v>45923</v>
      </c>
      <c r="J384" s="12">
        <v>45676</v>
      </c>
      <c r="K384" s="12">
        <v>46037</v>
      </c>
      <c r="L384" s="33">
        <v>3</v>
      </c>
      <c r="M384" s="33">
        <v>15</v>
      </c>
      <c r="N384" s="33">
        <f t="shared" si="5"/>
        <v>105</v>
      </c>
      <c r="O384" s="13">
        <v>18550000</v>
      </c>
    </row>
    <row r="385" spans="2:15" x14ac:dyDescent="0.2">
      <c r="B385" s="22" t="s">
        <v>1558</v>
      </c>
      <c r="C385" s="10" t="s">
        <v>1559</v>
      </c>
      <c r="D385" s="11" t="s">
        <v>11</v>
      </c>
      <c r="E385" s="11" t="s">
        <v>1560</v>
      </c>
      <c r="F385" s="10" t="s">
        <v>13</v>
      </c>
      <c r="G385" s="10" t="s">
        <v>1561</v>
      </c>
      <c r="H385" s="11" t="s">
        <v>1562</v>
      </c>
      <c r="I385" s="12">
        <v>45919</v>
      </c>
      <c r="J385" s="12">
        <v>45922</v>
      </c>
      <c r="K385" s="12">
        <v>45968</v>
      </c>
      <c r="L385" s="33">
        <v>0</v>
      </c>
      <c r="M385" s="33">
        <v>105</v>
      </c>
      <c r="N385" s="33">
        <f t="shared" si="5"/>
        <v>105</v>
      </c>
      <c r="O385" s="13">
        <v>24500000</v>
      </c>
    </row>
    <row r="386" spans="2:15" x14ac:dyDescent="0.2">
      <c r="B386" s="20" t="s">
        <v>1563</v>
      </c>
      <c r="C386" s="10" t="s">
        <v>1564</v>
      </c>
      <c r="D386" s="11" t="s">
        <v>690</v>
      </c>
      <c r="E386" s="11" t="s">
        <v>1565</v>
      </c>
      <c r="F386" s="10" t="s">
        <v>299</v>
      </c>
      <c r="G386" s="10" t="s">
        <v>1566</v>
      </c>
      <c r="H386" s="11" t="s">
        <v>1567</v>
      </c>
      <c r="I386" s="12">
        <v>45922</v>
      </c>
      <c r="J386" s="12">
        <v>45909</v>
      </c>
      <c r="K386" s="12">
        <v>46109</v>
      </c>
      <c r="L386" s="33">
        <v>6</v>
      </c>
      <c r="M386" s="33">
        <v>0</v>
      </c>
      <c r="N386" s="33">
        <f t="shared" si="5"/>
        <v>180</v>
      </c>
      <c r="O386" s="13">
        <v>676910957</v>
      </c>
    </row>
    <row r="387" spans="2:15" x14ac:dyDescent="0.2">
      <c r="B387" s="28" t="s">
        <v>1547</v>
      </c>
      <c r="C387" s="10" t="s">
        <v>1568</v>
      </c>
      <c r="D387" s="11" t="s">
        <v>11</v>
      </c>
      <c r="E387" s="11" t="s">
        <v>318</v>
      </c>
      <c r="F387" s="10" t="s">
        <v>13</v>
      </c>
      <c r="G387" s="10" t="s">
        <v>319</v>
      </c>
      <c r="H387" s="11" t="s">
        <v>1549</v>
      </c>
      <c r="I387" s="12">
        <v>45918</v>
      </c>
      <c r="J387" s="12">
        <v>45919</v>
      </c>
      <c r="K387" s="12">
        <v>46025</v>
      </c>
      <c r="L387" s="33">
        <v>3</v>
      </c>
      <c r="M387" s="33">
        <v>15</v>
      </c>
      <c r="N387" s="33">
        <f t="shared" si="5"/>
        <v>105</v>
      </c>
      <c r="O387" s="13">
        <v>21000000</v>
      </c>
    </row>
    <row r="388" spans="2:15" x14ac:dyDescent="0.2">
      <c r="B388" s="28" t="s">
        <v>1547</v>
      </c>
      <c r="C388" s="10" t="s">
        <v>1569</v>
      </c>
      <c r="D388" s="11" t="s">
        <v>11</v>
      </c>
      <c r="E388" s="11" t="s">
        <v>397</v>
      </c>
      <c r="F388" s="10" t="s">
        <v>13</v>
      </c>
      <c r="G388" s="10" t="s">
        <v>398</v>
      </c>
      <c r="H388" s="11" t="s">
        <v>1549</v>
      </c>
      <c r="I388" s="12">
        <v>45919</v>
      </c>
      <c r="J388" s="12">
        <v>45922</v>
      </c>
      <c r="K388" s="12">
        <v>46028</v>
      </c>
      <c r="L388" s="33">
        <v>3</v>
      </c>
      <c r="M388" s="33">
        <v>15</v>
      </c>
      <c r="N388" s="33">
        <f t="shared" si="5"/>
        <v>105</v>
      </c>
      <c r="O388" s="13">
        <v>21000000</v>
      </c>
    </row>
    <row r="389" spans="2:15" x14ac:dyDescent="0.2">
      <c r="B389" s="28" t="s">
        <v>1547</v>
      </c>
      <c r="C389" s="10" t="s">
        <v>1570</v>
      </c>
      <c r="D389" s="11" t="s">
        <v>11</v>
      </c>
      <c r="E389" s="11" t="s">
        <v>804</v>
      </c>
      <c r="F389" s="10" t="s">
        <v>13</v>
      </c>
      <c r="G389" s="10" t="s">
        <v>805</v>
      </c>
      <c r="H389" s="11" t="s">
        <v>1549</v>
      </c>
      <c r="I389" s="12">
        <v>45929</v>
      </c>
      <c r="J389" s="12">
        <v>45931</v>
      </c>
      <c r="K389" s="12">
        <v>46037</v>
      </c>
      <c r="L389" s="33">
        <v>3</v>
      </c>
      <c r="M389" s="33">
        <v>15</v>
      </c>
      <c r="N389" s="33">
        <f t="shared" si="5"/>
        <v>105</v>
      </c>
      <c r="O389" s="13">
        <v>21000000</v>
      </c>
    </row>
    <row r="390" spans="2:15" x14ac:dyDescent="0.2">
      <c r="B390" s="28" t="s">
        <v>1571</v>
      </c>
      <c r="C390" s="10" t="s">
        <v>1572</v>
      </c>
      <c r="D390" s="11" t="s">
        <v>11</v>
      </c>
      <c r="E390" s="11" t="s">
        <v>890</v>
      </c>
      <c r="F390" s="10" t="s">
        <v>13</v>
      </c>
      <c r="G390" s="10" t="s">
        <v>891</v>
      </c>
      <c r="H390" s="11" t="s">
        <v>1573</v>
      </c>
      <c r="I390" s="12">
        <v>45931</v>
      </c>
      <c r="J390" s="12">
        <v>45933</v>
      </c>
      <c r="K390" s="12">
        <v>46042</v>
      </c>
      <c r="L390" s="33">
        <v>3</v>
      </c>
      <c r="M390" s="33">
        <v>0</v>
      </c>
      <c r="N390" s="33">
        <f t="shared" si="5"/>
        <v>90</v>
      </c>
      <c r="O390" s="13">
        <v>15900000</v>
      </c>
    </row>
    <row r="391" spans="2:15" x14ac:dyDescent="0.2">
      <c r="B391" s="28" t="s">
        <v>1574</v>
      </c>
      <c r="C391" s="10" t="s">
        <v>1575</v>
      </c>
      <c r="D391" s="11" t="s">
        <v>11</v>
      </c>
      <c r="E391" s="11" t="s">
        <v>1576</v>
      </c>
      <c r="F391" s="10" t="s">
        <v>13</v>
      </c>
      <c r="G391" s="10" t="s">
        <v>1577</v>
      </c>
      <c r="H391" s="11" t="s">
        <v>1578</v>
      </c>
      <c r="I391" s="12">
        <v>45930</v>
      </c>
      <c r="J391" s="12">
        <v>45931</v>
      </c>
      <c r="K391" s="12">
        <v>46037</v>
      </c>
      <c r="L391" s="33">
        <v>3</v>
      </c>
      <c r="M391" s="33">
        <v>15</v>
      </c>
      <c r="N391" s="33">
        <f t="shared" si="5"/>
        <v>105</v>
      </c>
      <c r="O391" s="13">
        <v>19726000</v>
      </c>
    </row>
    <row r="392" spans="2:15" x14ac:dyDescent="0.2">
      <c r="B392" s="28" t="s">
        <v>1579</v>
      </c>
      <c r="C392" s="10" t="s">
        <v>1580</v>
      </c>
      <c r="D392" s="11" t="s">
        <v>11</v>
      </c>
      <c r="E392" s="11" t="s">
        <v>454</v>
      </c>
      <c r="F392" s="10" t="s">
        <v>13</v>
      </c>
      <c r="G392" s="10" t="s">
        <v>455</v>
      </c>
      <c r="H392" s="11" t="s">
        <v>1581</v>
      </c>
      <c r="I392" s="12">
        <v>45929</v>
      </c>
      <c r="J392" s="12">
        <v>45931</v>
      </c>
      <c r="K392" s="12">
        <v>46037</v>
      </c>
      <c r="L392" s="33">
        <v>3</v>
      </c>
      <c r="M392" s="33">
        <v>15</v>
      </c>
      <c r="N392" s="33">
        <f t="shared" si="5"/>
        <v>105</v>
      </c>
      <c r="O392" s="13">
        <v>19722500</v>
      </c>
    </row>
    <row r="393" spans="2:15" x14ac:dyDescent="0.2">
      <c r="B393" s="28" t="s">
        <v>1579</v>
      </c>
      <c r="C393" s="10" t="s">
        <v>1582</v>
      </c>
      <c r="D393" s="11" t="s">
        <v>11</v>
      </c>
      <c r="E393" s="11" t="s">
        <v>308</v>
      </c>
      <c r="F393" s="10" t="s">
        <v>13</v>
      </c>
      <c r="G393" s="10" t="s">
        <v>309</v>
      </c>
      <c r="H393" s="11" t="s">
        <v>1581</v>
      </c>
      <c r="I393" s="12">
        <v>45929</v>
      </c>
      <c r="J393" s="12">
        <v>45931</v>
      </c>
      <c r="K393" s="12">
        <v>46037</v>
      </c>
      <c r="L393" s="33">
        <v>3</v>
      </c>
      <c r="M393" s="33">
        <v>15</v>
      </c>
      <c r="N393" s="33">
        <f t="shared" si="5"/>
        <v>105</v>
      </c>
      <c r="O393" s="13">
        <v>19722500</v>
      </c>
    </row>
    <row r="394" spans="2:15" x14ac:dyDescent="0.2">
      <c r="B394" s="28" t="s">
        <v>1583</v>
      </c>
      <c r="C394" s="10" t="s">
        <v>1584</v>
      </c>
      <c r="D394" s="11" t="s">
        <v>18</v>
      </c>
      <c r="E394" s="11" t="s">
        <v>948</v>
      </c>
      <c r="F394" s="10" t="s">
        <v>13</v>
      </c>
      <c r="G394" s="10" t="s">
        <v>949</v>
      </c>
      <c r="H394" s="11" t="s">
        <v>1585</v>
      </c>
      <c r="I394" s="12">
        <v>45922</v>
      </c>
      <c r="J394" s="12">
        <v>45923</v>
      </c>
      <c r="K394" s="12">
        <v>46051</v>
      </c>
      <c r="L394" s="33">
        <v>3</v>
      </c>
      <c r="M394" s="33">
        <v>15</v>
      </c>
      <c r="N394" s="33">
        <f t="shared" ref="N394:N457" si="6">+L394*30+M394</f>
        <v>105</v>
      </c>
      <c r="O394" s="13">
        <v>12598400</v>
      </c>
    </row>
    <row r="395" spans="2:15" x14ac:dyDescent="0.2">
      <c r="B395" s="28" t="s">
        <v>1583</v>
      </c>
      <c r="C395" s="10" t="s">
        <v>1586</v>
      </c>
      <c r="D395" s="11" t="s">
        <v>18</v>
      </c>
      <c r="E395" s="11" t="s">
        <v>519</v>
      </c>
      <c r="F395" s="10" t="s">
        <v>13</v>
      </c>
      <c r="G395" s="10" t="s">
        <v>520</v>
      </c>
      <c r="H395" s="11" t="s">
        <v>1585</v>
      </c>
      <c r="I395" s="12">
        <v>45922</v>
      </c>
      <c r="J395" s="12">
        <v>45924</v>
      </c>
      <c r="K395" s="12">
        <v>46051</v>
      </c>
      <c r="L395" s="33">
        <v>3</v>
      </c>
      <c r="M395" s="33">
        <v>15</v>
      </c>
      <c r="N395" s="33">
        <f t="shared" si="6"/>
        <v>105</v>
      </c>
      <c r="O395" s="13">
        <v>12499200</v>
      </c>
    </row>
    <row r="396" spans="2:15" x14ac:dyDescent="0.2">
      <c r="B396" s="28" t="s">
        <v>1583</v>
      </c>
      <c r="C396" s="10" t="s">
        <v>1587</v>
      </c>
      <c r="D396" s="11" t="s">
        <v>18</v>
      </c>
      <c r="E396" s="11" t="s">
        <v>119</v>
      </c>
      <c r="F396" s="10" t="s">
        <v>13</v>
      </c>
      <c r="G396" s="10" t="s">
        <v>120</v>
      </c>
      <c r="H396" s="11" t="s">
        <v>1585</v>
      </c>
      <c r="I396" s="12">
        <v>45922</v>
      </c>
      <c r="J396" s="12">
        <v>45923</v>
      </c>
      <c r="K396" s="12">
        <v>46051</v>
      </c>
      <c r="L396" s="33">
        <v>4</v>
      </c>
      <c r="M396" s="33">
        <v>7</v>
      </c>
      <c r="N396" s="33">
        <f t="shared" si="6"/>
        <v>127</v>
      </c>
      <c r="O396" s="13">
        <v>12598400</v>
      </c>
    </row>
    <row r="397" spans="2:15" x14ac:dyDescent="0.2">
      <c r="B397" s="28" t="s">
        <v>1588</v>
      </c>
      <c r="C397" s="10" t="s">
        <v>1589</v>
      </c>
      <c r="D397" s="11" t="s">
        <v>11</v>
      </c>
      <c r="E397" s="11" t="s">
        <v>411</v>
      </c>
      <c r="F397" s="10" t="s">
        <v>13</v>
      </c>
      <c r="G397" s="10" t="s">
        <v>412</v>
      </c>
      <c r="H397" s="11" t="s">
        <v>1590</v>
      </c>
      <c r="I397" s="12">
        <v>45931</v>
      </c>
      <c r="J397" s="12">
        <v>45932</v>
      </c>
      <c r="K397" s="12">
        <v>46023</v>
      </c>
      <c r="L397" s="33">
        <v>3</v>
      </c>
      <c r="M397" s="33">
        <v>0</v>
      </c>
      <c r="N397" s="33">
        <f t="shared" si="6"/>
        <v>90</v>
      </c>
      <c r="O397" s="13">
        <v>16908000</v>
      </c>
    </row>
    <row r="398" spans="2:15" x14ac:dyDescent="0.2">
      <c r="B398" s="30" t="s">
        <v>1588</v>
      </c>
      <c r="C398" s="10" t="s">
        <v>1591</v>
      </c>
      <c r="D398" s="11" t="s">
        <v>11</v>
      </c>
      <c r="E398" s="11" t="s">
        <v>736</v>
      </c>
      <c r="F398" s="10" t="s">
        <v>13</v>
      </c>
      <c r="G398" s="10" t="s">
        <v>737</v>
      </c>
      <c r="H398" s="11" t="s">
        <v>1590</v>
      </c>
      <c r="I398" s="12">
        <v>45931</v>
      </c>
      <c r="J398" s="12">
        <v>45932</v>
      </c>
      <c r="K398" s="12">
        <v>46023</v>
      </c>
      <c r="L398" s="33">
        <v>3</v>
      </c>
      <c r="M398" s="33">
        <v>0</v>
      </c>
      <c r="N398" s="33">
        <f t="shared" si="6"/>
        <v>90</v>
      </c>
      <c r="O398" s="13">
        <v>16908000</v>
      </c>
    </row>
    <row r="399" spans="2:15" x14ac:dyDescent="0.2">
      <c r="B399" s="30" t="s">
        <v>1588</v>
      </c>
      <c r="C399" s="10" t="s">
        <v>1592</v>
      </c>
      <c r="D399" s="11" t="s">
        <v>11</v>
      </c>
      <c r="E399" s="11" t="s">
        <v>530</v>
      </c>
      <c r="F399" s="10" t="s">
        <v>13</v>
      </c>
      <c r="G399" s="10" t="s">
        <v>531</v>
      </c>
      <c r="H399" s="11" t="s">
        <v>1590</v>
      </c>
      <c r="I399" s="12">
        <v>45931</v>
      </c>
      <c r="J399" s="12">
        <v>45933</v>
      </c>
      <c r="K399" s="12">
        <v>46024</v>
      </c>
      <c r="L399" s="33">
        <v>3</v>
      </c>
      <c r="M399" s="33">
        <v>0</v>
      </c>
      <c r="N399" s="33">
        <f t="shared" si="6"/>
        <v>90</v>
      </c>
      <c r="O399" s="13">
        <v>16908000</v>
      </c>
    </row>
    <row r="400" spans="2:15" x14ac:dyDescent="0.2">
      <c r="B400" s="28" t="s">
        <v>1583</v>
      </c>
      <c r="C400" s="10" t="s">
        <v>1593</v>
      </c>
      <c r="D400" s="11" t="s">
        <v>18</v>
      </c>
      <c r="E400" s="11" t="s">
        <v>116</v>
      </c>
      <c r="F400" s="10" t="s">
        <v>13</v>
      </c>
      <c r="G400" s="10" t="s">
        <v>117</v>
      </c>
      <c r="H400" s="11" t="s">
        <v>1585</v>
      </c>
      <c r="I400" s="12">
        <v>45922</v>
      </c>
      <c r="J400" s="12">
        <v>45924</v>
      </c>
      <c r="K400" s="12">
        <v>46051</v>
      </c>
      <c r="L400" s="33">
        <v>4</v>
      </c>
      <c r="M400" s="33">
        <v>4</v>
      </c>
      <c r="N400" s="33">
        <f t="shared" si="6"/>
        <v>124</v>
      </c>
      <c r="O400" s="13">
        <v>12499200</v>
      </c>
    </row>
    <row r="401" spans="2:15" x14ac:dyDescent="0.2">
      <c r="B401" s="28" t="s">
        <v>1583</v>
      </c>
      <c r="C401" s="10" t="s">
        <v>1594</v>
      </c>
      <c r="D401" s="11" t="s">
        <v>18</v>
      </c>
      <c r="E401" s="11" t="s">
        <v>122</v>
      </c>
      <c r="F401" s="10" t="s">
        <v>13</v>
      </c>
      <c r="G401" s="10" t="s">
        <v>123</v>
      </c>
      <c r="H401" s="11" t="s">
        <v>1585</v>
      </c>
      <c r="I401" s="12">
        <v>45924</v>
      </c>
      <c r="J401" s="12">
        <v>45926</v>
      </c>
      <c r="K401" s="12">
        <v>46051</v>
      </c>
      <c r="L401" s="33">
        <v>4</v>
      </c>
      <c r="M401" s="33">
        <v>4</v>
      </c>
      <c r="N401" s="33">
        <f t="shared" si="6"/>
        <v>124</v>
      </c>
      <c r="O401" s="13">
        <v>12300800</v>
      </c>
    </row>
    <row r="402" spans="2:15" x14ac:dyDescent="0.2">
      <c r="B402" s="28" t="s">
        <v>1583</v>
      </c>
      <c r="C402" s="10" t="s">
        <v>1595</v>
      </c>
      <c r="D402" s="11" t="s">
        <v>18</v>
      </c>
      <c r="E402" s="11" t="s">
        <v>220</v>
      </c>
      <c r="F402" s="10" t="s">
        <v>13</v>
      </c>
      <c r="G402" s="10" t="s">
        <v>221</v>
      </c>
      <c r="H402" s="11" t="s">
        <v>1585</v>
      </c>
      <c r="I402" s="12">
        <v>45924</v>
      </c>
      <c r="J402" s="12">
        <v>45926</v>
      </c>
      <c r="K402" s="12">
        <v>46051</v>
      </c>
      <c r="L402" s="33">
        <v>4</v>
      </c>
      <c r="M402" s="33">
        <v>4</v>
      </c>
      <c r="N402" s="33">
        <f t="shared" si="6"/>
        <v>124</v>
      </c>
      <c r="O402" s="13">
        <v>12300800</v>
      </c>
    </row>
    <row r="403" spans="2:15" x14ac:dyDescent="0.2">
      <c r="B403" s="30" t="s">
        <v>1583</v>
      </c>
      <c r="C403" s="10" t="s">
        <v>1596</v>
      </c>
      <c r="D403" s="11" t="s">
        <v>18</v>
      </c>
      <c r="E403" s="11" t="s">
        <v>293</v>
      </c>
      <c r="F403" s="10" t="s">
        <v>13</v>
      </c>
      <c r="G403" s="10" t="s">
        <v>294</v>
      </c>
      <c r="H403" s="11" t="s">
        <v>1585</v>
      </c>
      <c r="I403" s="12">
        <v>45923</v>
      </c>
      <c r="J403" s="12">
        <v>45925</v>
      </c>
      <c r="K403" s="12">
        <v>46051</v>
      </c>
      <c r="L403" s="33">
        <v>4</v>
      </c>
      <c r="M403" s="33">
        <v>5</v>
      </c>
      <c r="N403" s="33">
        <f t="shared" si="6"/>
        <v>125</v>
      </c>
      <c r="O403" s="13">
        <v>12400000</v>
      </c>
    </row>
    <row r="404" spans="2:15" x14ac:dyDescent="0.2">
      <c r="B404" s="28" t="s">
        <v>1583</v>
      </c>
      <c r="C404" s="10" t="s">
        <v>1597</v>
      </c>
      <c r="D404" s="11" t="s">
        <v>18</v>
      </c>
      <c r="E404" s="11" t="s">
        <v>286</v>
      </c>
      <c r="F404" s="10" t="s">
        <v>13</v>
      </c>
      <c r="G404" s="10" t="s">
        <v>287</v>
      </c>
      <c r="H404" s="11" t="s">
        <v>1585</v>
      </c>
      <c r="I404" s="12">
        <v>45923</v>
      </c>
      <c r="J404" s="12">
        <v>45930</v>
      </c>
      <c r="K404" s="12">
        <v>46051</v>
      </c>
      <c r="L404" s="33">
        <v>4</v>
      </c>
      <c r="M404" s="33">
        <v>0</v>
      </c>
      <c r="N404" s="33">
        <f t="shared" si="6"/>
        <v>120</v>
      </c>
      <c r="O404" s="13">
        <v>11904000</v>
      </c>
    </row>
    <row r="405" spans="2:15" x14ac:dyDescent="0.2">
      <c r="B405" s="28" t="s">
        <v>1583</v>
      </c>
      <c r="C405" s="10" t="s">
        <v>1598</v>
      </c>
      <c r="D405" s="11" t="s">
        <v>18</v>
      </c>
      <c r="E405" s="11" t="s">
        <v>283</v>
      </c>
      <c r="F405" s="10" t="s">
        <v>13</v>
      </c>
      <c r="G405" s="10" t="s">
        <v>284</v>
      </c>
      <c r="H405" s="11" t="s">
        <v>1585</v>
      </c>
      <c r="I405" s="12">
        <v>45925</v>
      </c>
      <c r="J405" s="12">
        <v>45926</v>
      </c>
      <c r="K405" s="12">
        <v>46051</v>
      </c>
      <c r="L405" s="33">
        <v>4</v>
      </c>
      <c r="M405" s="33">
        <v>4</v>
      </c>
      <c r="N405" s="33">
        <f t="shared" si="6"/>
        <v>124</v>
      </c>
      <c r="O405" s="13">
        <v>12300800</v>
      </c>
    </row>
    <row r="406" spans="2:15" x14ac:dyDescent="0.2">
      <c r="B406" s="30" t="s">
        <v>1583</v>
      </c>
      <c r="C406" s="10" t="s">
        <v>1599</v>
      </c>
      <c r="D406" s="11" t="s">
        <v>18</v>
      </c>
      <c r="E406" s="11" t="s">
        <v>1600</v>
      </c>
      <c r="F406" s="10" t="s">
        <v>13</v>
      </c>
      <c r="G406" s="10" t="s">
        <v>1601</v>
      </c>
      <c r="H406" s="11" t="s">
        <v>1585</v>
      </c>
      <c r="I406" s="12">
        <v>45926</v>
      </c>
      <c r="J406" s="12">
        <v>45929</v>
      </c>
      <c r="K406" s="12">
        <v>46031</v>
      </c>
      <c r="L406" s="33">
        <v>4</v>
      </c>
      <c r="M406" s="33">
        <v>1</v>
      </c>
      <c r="N406" s="33">
        <f t="shared" si="6"/>
        <v>121</v>
      </c>
      <c r="O406" s="13">
        <v>12003200</v>
      </c>
    </row>
    <row r="407" spans="2:15" x14ac:dyDescent="0.2">
      <c r="B407" s="30" t="s">
        <v>1588</v>
      </c>
      <c r="C407" s="10" t="s">
        <v>1602</v>
      </c>
      <c r="D407" s="11" t="s">
        <v>11</v>
      </c>
      <c r="E407" s="11" t="s">
        <v>475</v>
      </c>
      <c r="F407" s="10" t="s">
        <v>13</v>
      </c>
      <c r="G407" s="10" t="s">
        <v>476</v>
      </c>
      <c r="H407" s="11" t="s">
        <v>1590</v>
      </c>
      <c r="I407" s="12">
        <v>45922</v>
      </c>
      <c r="J407" s="12">
        <v>45924</v>
      </c>
      <c r="K407" s="12">
        <v>46030</v>
      </c>
      <c r="L407" s="33">
        <v>4</v>
      </c>
      <c r="M407" s="33">
        <v>5</v>
      </c>
      <c r="N407" s="33">
        <f t="shared" si="6"/>
        <v>125</v>
      </c>
      <c r="O407" s="13">
        <v>19726000</v>
      </c>
    </row>
    <row r="408" spans="2:15" x14ac:dyDescent="0.2">
      <c r="B408" s="28" t="s">
        <v>1588</v>
      </c>
      <c r="C408" s="10" t="s">
        <v>1603</v>
      </c>
      <c r="D408" s="11" t="s">
        <v>11</v>
      </c>
      <c r="E408" s="11" t="s">
        <v>467</v>
      </c>
      <c r="F408" s="10" t="s">
        <v>13</v>
      </c>
      <c r="G408" s="10" t="s">
        <v>468</v>
      </c>
      <c r="H408" s="11" t="s">
        <v>1590</v>
      </c>
      <c r="I408" s="12">
        <v>45923</v>
      </c>
      <c r="J408" s="12">
        <v>45925</v>
      </c>
      <c r="K408" s="12">
        <v>46031</v>
      </c>
      <c r="L408" s="33">
        <v>3</v>
      </c>
      <c r="M408" s="33">
        <v>15</v>
      </c>
      <c r="N408" s="33">
        <f t="shared" si="6"/>
        <v>105</v>
      </c>
      <c r="O408" s="13">
        <v>19726000</v>
      </c>
    </row>
    <row r="409" spans="2:15" x14ac:dyDescent="0.2">
      <c r="B409" s="28" t="s">
        <v>1579</v>
      </c>
      <c r="C409" s="10" t="s">
        <v>1604</v>
      </c>
      <c r="D409" s="11" t="s">
        <v>11</v>
      </c>
      <c r="E409" s="11" t="s">
        <v>604</v>
      </c>
      <c r="F409" s="10" t="s">
        <v>13</v>
      </c>
      <c r="G409" s="10" t="s">
        <v>605</v>
      </c>
      <c r="H409" s="11" t="s">
        <v>1581</v>
      </c>
      <c r="I409" s="12">
        <v>45926</v>
      </c>
      <c r="J409" s="12">
        <v>45929</v>
      </c>
      <c r="K409" s="12">
        <v>46035</v>
      </c>
      <c r="L409" s="33">
        <v>4</v>
      </c>
      <c r="M409" s="33">
        <v>5</v>
      </c>
      <c r="N409" s="33">
        <f t="shared" si="6"/>
        <v>125</v>
      </c>
      <c r="O409" s="13">
        <v>19722500</v>
      </c>
    </row>
    <row r="410" spans="2:15" x14ac:dyDescent="0.2">
      <c r="B410" s="30" t="s">
        <v>1579</v>
      </c>
      <c r="C410" s="10" t="s">
        <v>1605</v>
      </c>
      <c r="D410" s="11" t="s">
        <v>11</v>
      </c>
      <c r="E410" s="11" t="s">
        <v>733</v>
      </c>
      <c r="F410" s="10" t="s">
        <v>13</v>
      </c>
      <c r="G410" s="10" t="s">
        <v>734</v>
      </c>
      <c r="H410" s="11" t="s">
        <v>1581</v>
      </c>
      <c r="I410" s="12">
        <v>45931</v>
      </c>
      <c r="J410" s="12">
        <v>45932</v>
      </c>
      <c r="K410" s="12">
        <v>46023</v>
      </c>
      <c r="L410" s="33">
        <v>3</v>
      </c>
      <c r="M410" s="33">
        <v>0</v>
      </c>
      <c r="N410" s="33">
        <f t="shared" si="6"/>
        <v>90</v>
      </c>
      <c r="O410" s="13">
        <v>16905000</v>
      </c>
    </row>
    <row r="411" spans="2:15" x14ac:dyDescent="0.2">
      <c r="B411" s="28" t="s">
        <v>1606</v>
      </c>
      <c r="C411" s="10" t="s">
        <v>1607</v>
      </c>
      <c r="D411" s="11" t="s">
        <v>11</v>
      </c>
      <c r="E411" s="11" t="s">
        <v>1608</v>
      </c>
      <c r="F411" s="10" t="s">
        <v>13</v>
      </c>
      <c r="G411" s="10" t="s">
        <v>1609</v>
      </c>
      <c r="H411" s="11" t="s">
        <v>1610</v>
      </c>
      <c r="I411" s="12">
        <v>45926</v>
      </c>
      <c r="J411" s="12">
        <v>45929</v>
      </c>
      <c r="K411" s="12">
        <v>46035</v>
      </c>
      <c r="L411" s="33">
        <v>4</v>
      </c>
      <c r="M411" s="33">
        <v>5</v>
      </c>
      <c r="N411" s="33">
        <f t="shared" si="6"/>
        <v>125</v>
      </c>
      <c r="O411" s="13">
        <v>19726000</v>
      </c>
    </row>
    <row r="412" spans="2:15" x14ac:dyDescent="0.2">
      <c r="B412" s="22" t="s">
        <v>1611</v>
      </c>
      <c r="C412" s="10" t="s">
        <v>1612</v>
      </c>
      <c r="D412" s="11" t="s">
        <v>11</v>
      </c>
      <c r="E412" s="11" t="s">
        <v>1613</v>
      </c>
      <c r="F412" s="10" t="s">
        <v>13</v>
      </c>
      <c r="G412" s="10" t="s">
        <v>346</v>
      </c>
      <c r="H412" s="11" t="s">
        <v>1614</v>
      </c>
      <c r="I412" s="12">
        <v>45923</v>
      </c>
      <c r="J412" s="12">
        <v>45924</v>
      </c>
      <c r="K412" s="12">
        <v>46009</v>
      </c>
      <c r="L412" s="33">
        <v>0</v>
      </c>
      <c r="M412" s="33">
        <v>107</v>
      </c>
      <c r="N412" s="33">
        <f t="shared" si="6"/>
        <v>107</v>
      </c>
      <c r="O412" s="13">
        <v>20101733</v>
      </c>
    </row>
    <row r="413" spans="2:15" x14ac:dyDescent="0.2">
      <c r="B413" s="28" t="s">
        <v>1583</v>
      </c>
      <c r="C413" s="10" t="s">
        <v>1615</v>
      </c>
      <c r="D413" s="11" t="s">
        <v>18</v>
      </c>
      <c r="E413" s="11" t="s">
        <v>184</v>
      </c>
      <c r="F413" s="10" t="s">
        <v>13</v>
      </c>
      <c r="G413" s="10" t="s">
        <v>185</v>
      </c>
      <c r="H413" s="11" t="s">
        <v>1585</v>
      </c>
      <c r="I413" s="12">
        <v>45923</v>
      </c>
      <c r="J413" s="12">
        <v>45924</v>
      </c>
      <c r="K413" s="12">
        <v>46051</v>
      </c>
      <c r="L413" s="33">
        <v>4</v>
      </c>
      <c r="M413" s="33">
        <v>6</v>
      </c>
      <c r="N413" s="33">
        <f t="shared" si="6"/>
        <v>126</v>
      </c>
      <c r="O413" s="13">
        <v>12499200</v>
      </c>
    </row>
    <row r="414" spans="2:15" x14ac:dyDescent="0.2">
      <c r="B414" s="28" t="s">
        <v>1583</v>
      </c>
      <c r="C414" s="10" t="s">
        <v>1616</v>
      </c>
      <c r="D414" s="11" t="s">
        <v>18</v>
      </c>
      <c r="E414" s="11" t="s">
        <v>1617</v>
      </c>
      <c r="F414" s="10" t="s">
        <v>13</v>
      </c>
      <c r="G414" s="10" t="s">
        <v>1618</v>
      </c>
      <c r="H414" s="11" t="s">
        <v>1585</v>
      </c>
      <c r="I414" s="12">
        <v>45924</v>
      </c>
      <c r="J414" s="12">
        <v>45925</v>
      </c>
      <c r="K414" s="12">
        <v>46051</v>
      </c>
      <c r="L414" s="33">
        <v>4</v>
      </c>
      <c r="M414" s="33">
        <v>5</v>
      </c>
      <c r="N414" s="33">
        <f t="shared" si="6"/>
        <v>125</v>
      </c>
      <c r="O414" s="13">
        <v>12400000</v>
      </c>
    </row>
    <row r="415" spans="2:15" x14ac:dyDescent="0.2">
      <c r="B415" s="28" t="s">
        <v>1588</v>
      </c>
      <c r="C415" s="10" t="s">
        <v>1619</v>
      </c>
      <c r="D415" s="11" t="s">
        <v>11</v>
      </c>
      <c r="E415" s="11" t="s">
        <v>257</v>
      </c>
      <c r="F415" s="10" t="s">
        <v>13</v>
      </c>
      <c r="G415" s="10" t="s">
        <v>258</v>
      </c>
      <c r="H415" s="11" t="s">
        <v>1590</v>
      </c>
      <c r="I415" s="12">
        <v>45924</v>
      </c>
      <c r="J415" s="12">
        <v>45930</v>
      </c>
      <c r="K415" s="12">
        <v>46020</v>
      </c>
      <c r="L415" s="33">
        <v>3</v>
      </c>
      <c r="M415" s="33">
        <v>0</v>
      </c>
      <c r="N415" s="33">
        <f t="shared" si="6"/>
        <v>90</v>
      </c>
      <c r="O415" s="13">
        <v>16908000</v>
      </c>
    </row>
    <row r="416" spans="2:15" x14ac:dyDescent="0.2">
      <c r="B416" s="28" t="s">
        <v>1620</v>
      </c>
      <c r="C416" s="10" t="s">
        <v>1621</v>
      </c>
      <c r="D416" s="11" t="s">
        <v>18</v>
      </c>
      <c r="E416" s="11" t="s">
        <v>879</v>
      </c>
      <c r="F416" s="10" t="s">
        <v>13</v>
      </c>
      <c r="G416" s="10" t="s">
        <v>880</v>
      </c>
      <c r="H416" s="11" t="s">
        <v>1622</v>
      </c>
      <c r="I416" s="12">
        <v>45931</v>
      </c>
      <c r="J416" s="12">
        <v>45933</v>
      </c>
      <c r="K416" s="12">
        <v>46024</v>
      </c>
      <c r="L416" s="33">
        <v>3</v>
      </c>
      <c r="M416" s="33">
        <v>0</v>
      </c>
      <c r="N416" s="33">
        <f t="shared" si="6"/>
        <v>90</v>
      </c>
      <c r="O416" s="13">
        <v>8928000</v>
      </c>
    </row>
    <row r="417" spans="2:15" x14ac:dyDescent="0.2">
      <c r="B417" s="28" t="s">
        <v>1583</v>
      </c>
      <c r="C417" s="10" t="s">
        <v>1623</v>
      </c>
      <c r="D417" s="11" t="s">
        <v>18</v>
      </c>
      <c r="E417" s="11" t="s">
        <v>332</v>
      </c>
      <c r="F417" s="10" t="s">
        <v>13</v>
      </c>
      <c r="G417" s="10" t="s">
        <v>333</v>
      </c>
      <c r="H417" s="11" t="s">
        <v>1585</v>
      </c>
      <c r="I417" s="12">
        <v>45923</v>
      </c>
      <c r="J417" s="12">
        <v>45924</v>
      </c>
      <c r="K417" s="12">
        <v>46051</v>
      </c>
      <c r="L417" s="33">
        <v>4</v>
      </c>
      <c r="M417" s="33">
        <v>6</v>
      </c>
      <c r="N417" s="33">
        <f t="shared" si="6"/>
        <v>126</v>
      </c>
      <c r="O417" s="13">
        <v>12499200</v>
      </c>
    </row>
    <row r="418" spans="2:15" x14ac:dyDescent="0.2">
      <c r="B418" s="28" t="s">
        <v>1583</v>
      </c>
      <c r="C418" s="10" t="s">
        <v>1624</v>
      </c>
      <c r="D418" s="11" t="s">
        <v>18</v>
      </c>
      <c r="E418" s="11" t="s">
        <v>501</v>
      </c>
      <c r="F418" s="10" t="s">
        <v>13</v>
      </c>
      <c r="G418" s="10" t="s">
        <v>502</v>
      </c>
      <c r="H418" s="11" t="s">
        <v>1585</v>
      </c>
      <c r="I418" s="12">
        <v>45924</v>
      </c>
      <c r="J418" s="12">
        <v>45926</v>
      </c>
      <c r="K418" s="12">
        <v>46032</v>
      </c>
      <c r="L418" s="33">
        <v>4</v>
      </c>
      <c r="M418" s="33">
        <v>5</v>
      </c>
      <c r="N418" s="33">
        <f t="shared" si="6"/>
        <v>125</v>
      </c>
      <c r="O418" s="13">
        <v>10416000</v>
      </c>
    </row>
    <row r="419" spans="2:15" x14ac:dyDescent="0.2">
      <c r="B419" s="28" t="s">
        <v>1583</v>
      </c>
      <c r="C419" s="10" t="s">
        <v>1625</v>
      </c>
      <c r="D419" s="11" t="s">
        <v>18</v>
      </c>
      <c r="E419" s="11" t="s">
        <v>112</v>
      </c>
      <c r="F419" s="10" t="s">
        <v>13</v>
      </c>
      <c r="G419" s="10" t="s">
        <v>113</v>
      </c>
      <c r="H419" s="11" t="s">
        <v>1585</v>
      </c>
      <c r="I419" s="12">
        <v>45923</v>
      </c>
      <c r="J419" s="12">
        <v>45925</v>
      </c>
      <c r="K419" s="12">
        <v>46051</v>
      </c>
      <c r="L419" s="33">
        <v>4</v>
      </c>
      <c r="M419" s="33">
        <v>5</v>
      </c>
      <c r="N419" s="33">
        <f t="shared" si="6"/>
        <v>125</v>
      </c>
      <c r="O419" s="13">
        <v>12400000</v>
      </c>
    </row>
    <row r="420" spans="2:15" x14ac:dyDescent="0.2">
      <c r="B420" s="28" t="s">
        <v>1583</v>
      </c>
      <c r="C420" s="10" t="s">
        <v>1626</v>
      </c>
      <c r="D420" s="11" t="s">
        <v>18</v>
      </c>
      <c r="E420" s="11" t="s">
        <v>228</v>
      </c>
      <c r="F420" s="10" t="s">
        <v>13</v>
      </c>
      <c r="G420" s="10" t="s">
        <v>229</v>
      </c>
      <c r="H420" s="11" t="s">
        <v>1585</v>
      </c>
      <c r="I420" s="12">
        <v>45923</v>
      </c>
      <c r="J420" s="12">
        <v>45905</v>
      </c>
      <c r="K420" s="12">
        <v>46031</v>
      </c>
      <c r="L420" s="33">
        <v>4</v>
      </c>
      <c r="M420" s="33">
        <v>5</v>
      </c>
      <c r="N420" s="33">
        <f t="shared" si="6"/>
        <v>125</v>
      </c>
      <c r="O420" s="13">
        <v>12400000</v>
      </c>
    </row>
    <row r="421" spans="2:15" x14ac:dyDescent="0.2">
      <c r="B421" s="28" t="s">
        <v>1588</v>
      </c>
      <c r="C421" s="10" t="s">
        <v>1627</v>
      </c>
      <c r="D421" s="11" t="s">
        <v>11</v>
      </c>
      <c r="E421" s="11" t="s">
        <v>253</v>
      </c>
      <c r="F421" s="10" t="s">
        <v>13</v>
      </c>
      <c r="G421" s="10" t="s">
        <v>254</v>
      </c>
      <c r="H421" s="11" t="s">
        <v>1590</v>
      </c>
      <c r="I421" s="12">
        <v>45925</v>
      </c>
      <c r="J421" s="12">
        <v>45925</v>
      </c>
      <c r="K421" s="12">
        <v>46031</v>
      </c>
      <c r="L421" s="33">
        <v>4</v>
      </c>
      <c r="M421" s="33">
        <v>5</v>
      </c>
      <c r="N421" s="33">
        <f t="shared" si="6"/>
        <v>125</v>
      </c>
      <c r="O421" s="13">
        <v>19726000</v>
      </c>
    </row>
    <row r="422" spans="2:15" x14ac:dyDescent="0.2">
      <c r="B422" s="28" t="s">
        <v>1628</v>
      </c>
      <c r="C422" s="10" t="s">
        <v>1629</v>
      </c>
      <c r="D422" s="11" t="s">
        <v>11</v>
      </c>
      <c r="E422" s="11" t="s">
        <v>208</v>
      </c>
      <c r="F422" s="10" t="s">
        <v>13</v>
      </c>
      <c r="G422" s="10" t="s">
        <v>209</v>
      </c>
      <c r="H422" s="11" t="s">
        <v>1630</v>
      </c>
      <c r="I422" s="12">
        <v>45924</v>
      </c>
      <c r="J422" s="12">
        <v>45930</v>
      </c>
      <c r="K422" s="12">
        <v>46036</v>
      </c>
      <c r="L422" s="33">
        <v>4</v>
      </c>
      <c r="M422" s="33">
        <v>5</v>
      </c>
      <c r="N422" s="33">
        <f t="shared" si="6"/>
        <v>125</v>
      </c>
      <c r="O422" s="13">
        <v>23100000</v>
      </c>
    </row>
    <row r="423" spans="2:15" x14ac:dyDescent="0.2">
      <c r="B423" s="28" t="s">
        <v>1631</v>
      </c>
      <c r="C423" s="10" t="s">
        <v>1632</v>
      </c>
      <c r="D423" s="11" t="s">
        <v>18</v>
      </c>
      <c r="E423" s="11" t="s">
        <v>385</v>
      </c>
      <c r="F423" s="10" t="s">
        <v>13</v>
      </c>
      <c r="G423" s="10" t="s">
        <v>386</v>
      </c>
      <c r="H423" s="11" t="s">
        <v>1633</v>
      </c>
      <c r="I423" s="12">
        <v>45926</v>
      </c>
      <c r="J423" s="12">
        <v>45930</v>
      </c>
      <c r="K423" s="12">
        <v>46036</v>
      </c>
      <c r="L423" s="33">
        <v>4</v>
      </c>
      <c r="M423" s="33">
        <v>5</v>
      </c>
      <c r="N423" s="33">
        <f t="shared" si="6"/>
        <v>125</v>
      </c>
      <c r="O423" s="13">
        <v>17150000</v>
      </c>
    </row>
    <row r="424" spans="2:15" x14ac:dyDescent="0.2">
      <c r="B424" s="20" t="s">
        <v>1634</v>
      </c>
      <c r="C424" s="10" t="s">
        <v>1635</v>
      </c>
      <c r="D424" s="11" t="s">
        <v>1636</v>
      </c>
      <c r="E424" s="11" t="s">
        <v>1637</v>
      </c>
      <c r="F424" s="10" t="s">
        <v>299</v>
      </c>
      <c r="G424" s="10" t="s">
        <v>1638</v>
      </c>
      <c r="H424" s="11" t="s">
        <v>1639</v>
      </c>
      <c r="I424" s="12">
        <v>45945</v>
      </c>
      <c r="J424" s="12">
        <v>45952</v>
      </c>
      <c r="K424" s="12">
        <v>45982</v>
      </c>
      <c r="L424" s="33">
        <v>1</v>
      </c>
      <c r="M424" s="33">
        <v>0</v>
      </c>
      <c r="N424" s="33">
        <f t="shared" si="6"/>
        <v>30</v>
      </c>
      <c r="O424" s="13">
        <v>20968562</v>
      </c>
    </row>
    <row r="425" spans="2:15" x14ac:dyDescent="0.2">
      <c r="B425" s="28" t="s">
        <v>1583</v>
      </c>
      <c r="C425" s="10" t="s">
        <v>1640</v>
      </c>
      <c r="D425" s="11" t="s">
        <v>18</v>
      </c>
      <c r="E425" s="11" t="s">
        <v>557</v>
      </c>
      <c r="F425" s="10" t="s">
        <v>13</v>
      </c>
      <c r="G425" s="10" t="s">
        <v>558</v>
      </c>
      <c r="H425" s="11" t="s">
        <v>1585</v>
      </c>
      <c r="I425" s="12">
        <v>45924</v>
      </c>
      <c r="J425" s="12">
        <v>45925</v>
      </c>
      <c r="K425" s="12">
        <v>46031</v>
      </c>
      <c r="L425" s="33">
        <v>3</v>
      </c>
      <c r="M425" s="33">
        <v>15</v>
      </c>
      <c r="N425" s="33">
        <f t="shared" si="6"/>
        <v>105</v>
      </c>
      <c r="O425" s="13">
        <v>10416000</v>
      </c>
    </row>
    <row r="426" spans="2:15" x14ac:dyDescent="0.2">
      <c r="B426" s="28" t="s">
        <v>1583</v>
      </c>
      <c r="C426" s="10" t="s">
        <v>1641</v>
      </c>
      <c r="D426" s="11" t="s">
        <v>18</v>
      </c>
      <c r="E426" s="11" t="s">
        <v>231</v>
      </c>
      <c r="F426" s="10" t="s">
        <v>13</v>
      </c>
      <c r="G426" s="10" t="s">
        <v>232</v>
      </c>
      <c r="H426" s="11" t="s">
        <v>1585</v>
      </c>
      <c r="I426" s="12">
        <v>45926</v>
      </c>
      <c r="J426" s="12">
        <v>45930</v>
      </c>
      <c r="K426" s="12">
        <v>46051</v>
      </c>
      <c r="L426" s="33">
        <v>4</v>
      </c>
      <c r="M426" s="33">
        <v>0</v>
      </c>
      <c r="N426" s="33">
        <f t="shared" si="6"/>
        <v>120</v>
      </c>
      <c r="O426" s="13">
        <v>11904000</v>
      </c>
    </row>
    <row r="427" spans="2:15" x14ac:dyDescent="0.2">
      <c r="B427" s="28" t="s">
        <v>1583</v>
      </c>
      <c r="C427" s="10" t="s">
        <v>1642</v>
      </c>
      <c r="D427" s="11" t="s">
        <v>18</v>
      </c>
      <c r="E427" s="11" t="s">
        <v>800</v>
      </c>
      <c r="F427" s="10" t="s">
        <v>13</v>
      </c>
      <c r="G427" s="10" t="s">
        <v>801</v>
      </c>
      <c r="H427" s="11" t="s">
        <v>1585</v>
      </c>
      <c r="I427" s="12">
        <v>45924</v>
      </c>
      <c r="J427" s="12">
        <v>45929</v>
      </c>
      <c r="K427" s="12">
        <v>46051</v>
      </c>
      <c r="L427" s="33">
        <v>4</v>
      </c>
      <c r="M427" s="33">
        <v>1</v>
      </c>
      <c r="N427" s="33">
        <f t="shared" si="6"/>
        <v>121</v>
      </c>
      <c r="O427" s="13">
        <v>12003200</v>
      </c>
    </row>
    <row r="428" spans="2:15" x14ac:dyDescent="0.2">
      <c r="B428" s="30" t="s">
        <v>1583</v>
      </c>
      <c r="C428" s="10" t="s">
        <v>1643</v>
      </c>
      <c r="D428" s="11" t="s">
        <v>18</v>
      </c>
      <c r="E428" s="11" t="s">
        <v>633</v>
      </c>
      <c r="F428" s="10" t="s">
        <v>13</v>
      </c>
      <c r="G428" s="10" t="s">
        <v>634</v>
      </c>
      <c r="H428" s="11" t="s">
        <v>1585</v>
      </c>
      <c r="I428" s="12">
        <v>45926</v>
      </c>
      <c r="J428" s="12">
        <v>45920</v>
      </c>
      <c r="K428" s="12">
        <v>46051</v>
      </c>
      <c r="L428" s="33">
        <v>4</v>
      </c>
      <c r="M428" s="33">
        <v>1</v>
      </c>
      <c r="N428" s="33">
        <f t="shared" si="6"/>
        <v>121</v>
      </c>
      <c r="O428" s="13">
        <v>12003200</v>
      </c>
    </row>
    <row r="429" spans="2:15" x14ac:dyDescent="0.2">
      <c r="B429" s="30" t="s">
        <v>1574</v>
      </c>
      <c r="C429" s="10" t="s">
        <v>1644</v>
      </c>
      <c r="D429" s="11" t="s">
        <v>11</v>
      </c>
      <c r="E429" s="11" t="s">
        <v>492</v>
      </c>
      <c r="F429" s="10" t="s">
        <v>13</v>
      </c>
      <c r="G429" s="10" t="s">
        <v>493</v>
      </c>
      <c r="H429" s="11" t="s">
        <v>1578</v>
      </c>
      <c r="I429" s="12">
        <v>45930</v>
      </c>
      <c r="J429" s="12">
        <v>45932</v>
      </c>
      <c r="K429" s="12">
        <v>46023</v>
      </c>
      <c r="L429" s="33">
        <v>3</v>
      </c>
      <c r="M429" s="33">
        <v>0</v>
      </c>
      <c r="N429" s="33">
        <f t="shared" si="6"/>
        <v>90</v>
      </c>
      <c r="O429" s="13">
        <v>16908000</v>
      </c>
    </row>
    <row r="430" spans="2:15" x14ac:dyDescent="0.2">
      <c r="B430" s="30" t="s">
        <v>1645</v>
      </c>
      <c r="C430" s="10" t="s">
        <v>1646</v>
      </c>
      <c r="D430" s="11" t="s">
        <v>11</v>
      </c>
      <c r="E430" s="11" t="s">
        <v>224</v>
      </c>
      <c r="F430" s="10" t="s">
        <v>13</v>
      </c>
      <c r="G430" s="10" t="s">
        <v>225</v>
      </c>
      <c r="H430" s="11" t="s">
        <v>1647</v>
      </c>
      <c r="I430" s="12">
        <v>45925</v>
      </c>
      <c r="J430" s="12">
        <v>45926</v>
      </c>
      <c r="K430" s="12">
        <v>46032</v>
      </c>
      <c r="L430" s="33">
        <v>3</v>
      </c>
      <c r="M430" s="33">
        <v>15</v>
      </c>
      <c r="N430" s="33">
        <f t="shared" si="6"/>
        <v>105</v>
      </c>
      <c r="O430" s="13">
        <v>29750000</v>
      </c>
    </row>
    <row r="431" spans="2:15" x14ac:dyDescent="0.2">
      <c r="B431" s="30" t="s">
        <v>1579</v>
      </c>
      <c r="C431" s="10" t="s">
        <v>1648</v>
      </c>
      <c r="D431" s="11" t="s">
        <v>11</v>
      </c>
      <c r="E431" s="11" t="s">
        <v>601</v>
      </c>
      <c r="F431" s="10" t="s">
        <v>13</v>
      </c>
      <c r="G431" s="10" t="s">
        <v>602</v>
      </c>
      <c r="H431" s="11" t="s">
        <v>1581</v>
      </c>
      <c r="I431" s="12">
        <v>45926</v>
      </c>
      <c r="J431" s="12">
        <v>45932</v>
      </c>
      <c r="K431" s="12">
        <v>46023</v>
      </c>
      <c r="L431" s="33">
        <v>3</v>
      </c>
      <c r="M431" s="33">
        <v>0</v>
      </c>
      <c r="N431" s="33">
        <f t="shared" si="6"/>
        <v>90</v>
      </c>
      <c r="O431" s="13">
        <v>16905000</v>
      </c>
    </row>
    <row r="432" spans="2:15" x14ac:dyDescent="0.2">
      <c r="B432" s="30" t="s">
        <v>1579</v>
      </c>
      <c r="C432" s="10" t="s">
        <v>1649</v>
      </c>
      <c r="D432" s="11" t="s">
        <v>11</v>
      </c>
      <c r="E432" s="11" t="s">
        <v>585</v>
      </c>
      <c r="F432" s="10" t="s">
        <v>13</v>
      </c>
      <c r="G432" s="10" t="s">
        <v>586</v>
      </c>
      <c r="H432" s="11" t="s">
        <v>1581</v>
      </c>
      <c r="I432" s="12">
        <v>45928</v>
      </c>
      <c r="J432" s="12">
        <v>45932</v>
      </c>
      <c r="K432" s="12">
        <v>46023</v>
      </c>
      <c r="L432" s="33">
        <v>3</v>
      </c>
      <c r="M432" s="33">
        <v>0</v>
      </c>
      <c r="N432" s="33">
        <f t="shared" si="6"/>
        <v>90</v>
      </c>
      <c r="O432" s="13">
        <v>16905000</v>
      </c>
    </row>
    <row r="433" spans="2:15" x14ac:dyDescent="0.2">
      <c r="B433" s="28" t="s">
        <v>1650</v>
      </c>
      <c r="C433" s="10" t="s">
        <v>1651</v>
      </c>
      <c r="D433" s="11" t="s">
        <v>11</v>
      </c>
      <c r="E433" s="11" t="s">
        <v>194</v>
      </c>
      <c r="F433" s="10" t="s">
        <v>13</v>
      </c>
      <c r="G433" s="10" t="s">
        <v>195</v>
      </c>
      <c r="H433" s="11" t="s">
        <v>1652</v>
      </c>
      <c r="I433" s="12">
        <v>45926</v>
      </c>
      <c r="J433" s="12">
        <v>45932</v>
      </c>
      <c r="K433" s="12">
        <v>46038</v>
      </c>
      <c r="L433" s="33">
        <v>3</v>
      </c>
      <c r="M433" s="33">
        <v>15</v>
      </c>
      <c r="N433" s="33">
        <f t="shared" si="6"/>
        <v>105</v>
      </c>
      <c r="O433" s="13">
        <v>17213000</v>
      </c>
    </row>
    <row r="434" spans="2:15" x14ac:dyDescent="0.2">
      <c r="B434" s="28" t="s">
        <v>1574</v>
      </c>
      <c r="C434" s="10" t="s">
        <v>1653</v>
      </c>
      <c r="D434" s="11" t="s">
        <v>11</v>
      </c>
      <c r="E434" s="11" t="s">
        <v>772</v>
      </c>
      <c r="F434" s="10" t="s">
        <v>13</v>
      </c>
      <c r="G434" s="10" t="s">
        <v>773</v>
      </c>
      <c r="H434" s="11" t="s">
        <v>1578</v>
      </c>
      <c r="I434" s="12">
        <v>45930</v>
      </c>
      <c r="J434" s="12">
        <v>45932</v>
      </c>
      <c r="K434" s="12">
        <v>46023</v>
      </c>
      <c r="L434" s="33">
        <v>3</v>
      </c>
      <c r="M434" s="33">
        <v>0</v>
      </c>
      <c r="N434" s="33">
        <f t="shared" si="6"/>
        <v>90</v>
      </c>
      <c r="O434" s="13">
        <v>16908000</v>
      </c>
    </row>
    <row r="435" spans="2:15" x14ac:dyDescent="0.2">
      <c r="B435" s="28" t="s">
        <v>1579</v>
      </c>
      <c r="C435" s="10" t="s">
        <v>1654</v>
      </c>
      <c r="D435" s="11" t="s">
        <v>11</v>
      </c>
      <c r="E435" s="11" t="s">
        <v>304</v>
      </c>
      <c r="F435" s="10" t="s">
        <v>13</v>
      </c>
      <c r="G435" s="10" t="s">
        <v>305</v>
      </c>
      <c r="H435" s="11" t="s">
        <v>1581</v>
      </c>
      <c r="I435" s="12">
        <v>45930</v>
      </c>
      <c r="J435" s="12">
        <v>45932</v>
      </c>
      <c r="K435" s="12">
        <v>46023</v>
      </c>
      <c r="L435" s="33">
        <v>3</v>
      </c>
      <c r="M435" s="33">
        <v>0</v>
      </c>
      <c r="N435" s="33">
        <f t="shared" si="6"/>
        <v>90</v>
      </c>
      <c r="O435" s="13">
        <v>16905000</v>
      </c>
    </row>
    <row r="436" spans="2:15" x14ac:dyDescent="0.2">
      <c r="B436" s="22" t="s">
        <v>1655</v>
      </c>
      <c r="C436" s="10" t="s">
        <v>1656</v>
      </c>
      <c r="D436" s="11" t="s">
        <v>18</v>
      </c>
      <c r="E436" s="11" t="s">
        <v>365</v>
      </c>
      <c r="F436" s="10" t="s">
        <v>13</v>
      </c>
      <c r="G436" s="10" t="s">
        <v>366</v>
      </c>
      <c r="H436" s="11" t="s">
        <v>1657</v>
      </c>
      <c r="I436" s="12">
        <v>45931</v>
      </c>
      <c r="J436" s="12">
        <v>45932</v>
      </c>
      <c r="K436" s="12">
        <v>46038</v>
      </c>
      <c r="L436" s="33">
        <v>0</v>
      </c>
      <c r="M436" s="33">
        <v>105</v>
      </c>
      <c r="N436" s="33">
        <f t="shared" si="6"/>
        <v>105</v>
      </c>
      <c r="O436" s="13">
        <v>10416000</v>
      </c>
    </row>
    <row r="437" spans="2:15" x14ac:dyDescent="0.2">
      <c r="B437" s="22" t="s">
        <v>1658</v>
      </c>
      <c r="C437" s="10" t="s">
        <v>1659</v>
      </c>
      <c r="D437" s="11" t="s">
        <v>11</v>
      </c>
      <c r="E437" s="11" t="s">
        <v>393</v>
      </c>
      <c r="F437" s="10" t="s">
        <v>13</v>
      </c>
      <c r="G437" s="10" t="s">
        <v>394</v>
      </c>
      <c r="H437" s="11" t="s">
        <v>1660</v>
      </c>
      <c r="I437" s="12">
        <v>45932</v>
      </c>
      <c r="J437" s="12">
        <v>45937</v>
      </c>
      <c r="K437" s="12">
        <v>46028</v>
      </c>
      <c r="L437" s="33">
        <v>3</v>
      </c>
      <c r="M437" s="33">
        <v>0</v>
      </c>
      <c r="N437" s="33">
        <f t="shared" si="6"/>
        <v>90</v>
      </c>
      <c r="O437" s="13">
        <v>21000000</v>
      </c>
    </row>
    <row r="438" spans="2:15" x14ac:dyDescent="0.2">
      <c r="B438" s="22" t="s">
        <v>1588</v>
      </c>
      <c r="C438" s="10" t="s">
        <v>1661</v>
      </c>
      <c r="D438" s="11" t="s">
        <v>11</v>
      </c>
      <c r="E438" s="11" t="s">
        <v>1662</v>
      </c>
      <c r="F438" s="10" t="s">
        <v>13</v>
      </c>
      <c r="G438" s="10" t="s">
        <v>1663</v>
      </c>
      <c r="H438" s="11" t="s">
        <v>1590</v>
      </c>
      <c r="I438" s="12">
        <v>45931</v>
      </c>
      <c r="J438" s="12">
        <v>45932</v>
      </c>
      <c r="K438" s="12">
        <v>46023</v>
      </c>
      <c r="L438" s="33">
        <v>3</v>
      </c>
      <c r="M438" s="33">
        <v>0</v>
      </c>
      <c r="N438" s="33">
        <f t="shared" si="6"/>
        <v>90</v>
      </c>
      <c r="O438" s="13">
        <v>16908000</v>
      </c>
    </row>
    <row r="439" spans="2:15" x14ac:dyDescent="0.2">
      <c r="B439" s="22" t="s">
        <v>1664</v>
      </c>
      <c r="C439" s="10" t="s">
        <v>1665</v>
      </c>
      <c r="D439" s="11" t="s">
        <v>18</v>
      </c>
      <c r="E439" s="11" t="s">
        <v>1666</v>
      </c>
      <c r="F439" s="10" t="s">
        <v>13</v>
      </c>
      <c r="G439" s="10" t="s">
        <v>1667</v>
      </c>
      <c r="H439" s="11" t="s">
        <v>1668</v>
      </c>
      <c r="I439" s="12">
        <v>45936</v>
      </c>
      <c r="J439" s="12">
        <v>45937</v>
      </c>
      <c r="K439" s="12">
        <v>46028</v>
      </c>
      <c r="L439" s="33">
        <v>3</v>
      </c>
      <c r="M439" s="33">
        <v>0</v>
      </c>
      <c r="N439" s="33">
        <f t="shared" si="6"/>
        <v>90</v>
      </c>
      <c r="O439" s="13">
        <v>7500000</v>
      </c>
    </row>
    <row r="440" spans="2:15" x14ac:dyDescent="0.2">
      <c r="B440" s="22" t="s">
        <v>1669</v>
      </c>
      <c r="C440" s="10" t="s">
        <v>1670</v>
      </c>
      <c r="D440" s="11" t="s">
        <v>18</v>
      </c>
      <c r="E440" s="11" t="s">
        <v>758</v>
      </c>
      <c r="F440" s="10" t="s">
        <v>13</v>
      </c>
      <c r="G440" s="10" t="s">
        <v>759</v>
      </c>
      <c r="H440" s="11" t="s">
        <v>1671</v>
      </c>
      <c r="I440" s="12">
        <v>45932</v>
      </c>
      <c r="J440" s="12">
        <v>45933</v>
      </c>
      <c r="K440" s="12">
        <v>46024</v>
      </c>
      <c r="L440" s="33">
        <v>3</v>
      </c>
      <c r="M440" s="33">
        <v>0</v>
      </c>
      <c r="N440" s="33">
        <f t="shared" si="6"/>
        <v>90</v>
      </c>
      <c r="O440" s="13">
        <v>8928000</v>
      </c>
    </row>
    <row r="441" spans="2:15" x14ac:dyDescent="0.2">
      <c r="B441" s="22" t="s">
        <v>1672</v>
      </c>
      <c r="C441" s="10" t="s">
        <v>1673</v>
      </c>
      <c r="D441" s="11" t="s">
        <v>11</v>
      </c>
      <c r="E441" s="11" t="s">
        <v>620</v>
      </c>
      <c r="F441" s="10" t="s">
        <v>13</v>
      </c>
      <c r="G441" s="10" t="s">
        <v>621</v>
      </c>
      <c r="H441" s="11" t="s">
        <v>1674</v>
      </c>
      <c r="I441" s="12">
        <v>45930</v>
      </c>
      <c r="J441" s="12">
        <v>45931</v>
      </c>
      <c r="K441" s="12">
        <v>46037</v>
      </c>
      <c r="L441" s="33">
        <v>0</v>
      </c>
      <c r="M441" s="33">
        <v>105</v>
      </c>
      <c r="N441" s="33">
        <f t="shared" si="6"/>
        <v>105</v>
      </c>
      <c r="O441" s="13">
        <v>19726000</v>
      </c>
    </row>
    <row r="442" spans="2:15" x14ac:dyDescent="0.2">
      <c r="B442" s="22" t="s">
        <v>1675</v>
      </c>
      <c r="C442" s="10" t="s">
        <v>1676</v>
      </c>
      <c r="D442" s="11" t="s">
        <v>18</v>
      </c>
      <c r="E442" s="11" t="s">
        <v>515</v>
      </c>
      <c r="F442" s="10" t="s">
        <v>13</v>
      </c>
      <c r="G442" s="10" t="s">
        <v>516</v>
      </c>
      <c r="H442" s="11" t="s">
        <v>1677</v>
      </c>
      <c r="I442" s="12">
        <v>45930</v>
      </c>
      <c r="J442" s="12">
        <v>45931</v>
      </c>
      <c r="K442" s="12">
        <v>46037</v>
      </c>
      <c r="L442" s="33">
        <v>3</v>
      </c>
      <c r="M442" s="33">
        <v>0</v>
      </c>
      <c r="N442" s="33">
        <f t="shared" si="6"/>
        <v>90</v>
      </c>
      <c r="O442" s="13">
        <v>15750000</v>
      </c>
    </row>
    <row r="443" spans="2:15" x14ac:dyDescent="0.2">
      <c r="B443" s="22" t="s">
        <v>1678</v>
      </c>
      <c r="C443" s="10" t="s">
        <v>1679</v>
      </c>
      <c r="D443" s="11" t="s">
        <v>11</v>
      </c>
      <c r="E443" s="11" t="s">
        <v>471</v>
      </c>
      <c r="F443" s="10" t="s">
        <v>13</v>
      </c>
      <c r="G443" s="10" t="s">
        <v>472</v>
      </c>
      <c r="H443" s="11" t="s">
        <v>1680</v>
      </c>
      <c r="I443" s="12">
        <v>45930</v>
      </c>
      <c r="J443" s="12">
        <v>45931</v>
      </c>
      <c r="K443" s="12">
        <v>45672</v>
      </c>
      <c r="L443" s="33">
        <v>0</v>
      </c>
      <c r="M443" s="33">
        <v>105</v>
      </c>
      <c r="N443" s="33">
        <f t="shared" si="6"/>
        <v>105</v>
      </c>
      <c r="O443" s="13">
        <v>17213000</v>
      </c>
    </row>
    <row r="444" spans="2:15" x14ac:dyDescent="0.2">
      <c r="B444" s="22" t="s">
        <v>1681</v>
      </c>
      <c r="C444" s="10" t="s">
        <v>1682</v>
      </c>
      <c r="D444" s="11" t="s">
        <v>11</v>
      </c>
      <c r="E444" s="11" t="s">
        <v>540</v>
      </c>
      <c r="F444" s="10" t="s">
        <v>13</v>
      </c>
      <c r="G444" s="10" t="s">
        <v>541</v>
      </c>
      <c r="H444" s="11" t="s">
        <v>1683</v>
      </c>
      <c r="I444" s="12">
        <v>45930</v>
      </c>
      <c r="J444" s="12">
        <v>45931</v>
      </c>
      <c r="K444" s="12">
        <v>46037</v>
      </c>
      <c r="L444" s="33">
        <v>0</v>
      </c>
      <c r="M444" s="33">
        <v>105</v>
      </c>
      <c r="N444" s="33">
        <f t="shared" si="6"/>
        <v>105</v>
      </c>
      <c r="O444" s="13">
        <v>19726000</v>
      </c>
    </row>
    <row r="445" spans="2:15" x14ac:dyDescent="0.2">
      <c r="B445" s="22" t="s">
        <v>1684</v>
      </c>
      <c r="C445" s="10" t="s">
        <v>1685</v>
      </c>
      <c r="D445" s="11" t="s">
        <v>18</v>
      </c>
      <c r="E445" s="11" t="s">
        <v>107</v>
      </c>
      <c r="F445" s="10" t="s">
        <v>13</v>
      </c>
      <c r="G445" s="10" t="s">
        <v>108</v>
      </c>
      <c r="H445" s="11" t="s">
        <v>1686</v>
      </c>
      <c r="I445" s="12">
        <v>45929</v>
      </c>
      <c r="J445" s="12">
        <v>45930</v>
      </c>
      <c r="K445" s="12">
        <v>46036</v>
      </c>
      <c r="L445" s="33">
        <v>0</v>
      </c>
      <c r="M445" s="33">
        <v>105</v>
      </c>
      <c r="N445" s="33">
        <f t="shared" si="6"/>
        <v>105</v>
      </c>
      <c r="O445" s="13">
        <v>14700000</v>
      </c>
    </row>
    <row r="446" spans="2:15" x14ac:dyDescent="0.2">
      <c r="B446" s="14" t="s">
        <v>1687</v>
      </c>
      <c r="C446" s="10" t="s">
        <v>1688</v>
      </c>
      <c r="D446" s="11" t="s">
        <v>11</v>
      </c>
      <c r="E446" s="11" t="s">
        <v>612</v>
      </c>
      <c r="F446" s="10" t="s">
        <v>13</v>
      </c>
      <c r="G446" s="10" t="s">
        <v>613</v>
      </c>
      <c r="H446" s="11" t="s">
        <v>1689</v>
      </c>
      <c r="I446" s="12">
        <v>45930</v>
      </c>
      <c r="J446" s="12">
        <v>45667</v>
      </c>
      <c r="K446" s="12">
        <v>46037</v>
      </c>
      <c r="L446" s="33">
        <v>3</v>
      </c>
      <c r="M446" s="33">
        <v>15</v>
      </c>
      <c r="N446" s="33">
        <f t="shared" si="6"/>
        <v>105</v>
      </c>
      <c r="O446" s="13">
        <v>21000000</v>
      </c>
    </row>
    <row r="447" spans="2:15" x14ac:dyDescent="0.2">
      <c r="B447" s="14" t="s">
        <v>1690</v>
      </c>
      <c r="C447" s="10" t="s">
        <v>1691</v>
      </c>
      <c r="D447" s="11" t="s">
        <v>11</v>
      </c>
      <c r="E447" s="11" t="s">
        <v>522</v>
      </c>
      <c r="F447" s="10" t="s">
        <v>13</v>
      </c>
      <c r="G447" s="10" t="s">
        <v>523</v>
      </c>
      <c r="H447" s="11" t="s">
        <v>1581</v>
      </c>
      <c r="I447" s="12">
        <v>45929</v>
      </c>
      <c r="J447" s="12">
        <v>45931</v>
      </c>
      <c r="K447" s="12">
        <v>46037</v>
      </c>
      <c r="L447" s="33">
        <v>3</v>
      </c>
      <c r="M447" s="33">
        <v>15</v>
      </c>
      <c r="N447" s="33">
        <f t="shared" si="6"/>
        <v>105</v>
      </c>
      <c r="O447" s="13">
        <v>19722500</v>
      </c>
    </row>
    <row r="448" spans="2:15" x14ac:dyDescent="0.2">
      <c r="B448" s="20" t="s">
        <v>1692</v>
      </c>
      <c r="C448" s="10" t="s">
        <v>1693</v>
      </c>
      <c r="D448" s="11" t="s">
        <v>11</v>
      </c>
      <c r="E448" s="11" t="s">
        <v>1694</v>
      </c>
      <c r="F448" s="10" t="s">
        <v>13</v>
      </c>
      <c r="G448" s="10" t="s">
        <v>1695</v>
      </c>
      <c r="H448" s="11" t="s">
        <v>1696</v>
      </c>
      <c r="I448" s="12">
        <v>45930</v>
      </c>
      <c r="J448" s="12">
        <v>45932</v>
      </c>
      <c r="K448" s="12">
        <v>46023</v>
      </c>
      <c r="L448" s="33">
        <v>3</v>
      </c>
      <c r="M448" s="33">
        <v>0</v>
      </c>
      <c r="N448" s="33">
        <f t="shared" si="6"/>
        <v>90</v>
      </c>
      <c r="O448" s="13">
        <v>15900000</v>
      </c>
    </row>
    <row r="449" spans="2:15" x14ac:dyDescent="0.2">
      <c r="B449" s="14" t="s">
        <v>1697</v>
      </c>
      <c r="C449" s="10" t="s">
        <v>1698</v>
      </c>
      <c r="D449" s="11" t="s">
        <v>18</v>
      </c>
      <c r="E449" s="11" t="s">
        <v>370</v>
      </c>
      <c r="F449" s="10" t="s">
        <v>13</v>
      </c>
      <c r="G449" s="10" t="s">
        <v>371</v>
      </c>
      <c r="H449" s="11" t="s">
        <v>1699</v>
      </c>
      <c r="I449" s="12">
        <v>45910</v>
      </c>
      <c r="J449" s="12">
        <v>45945</v>
      </c>
      <c r="K449" s="12">
        <v>46036</v>
      </c>
      <c r="L449" s="33">
        <v>3</v>
      </c>
      <c r="M449" s="33">
        <v>0</v>
      </c>
      <c r="N449" s="33">
        <f t="shared" si="6"/>
        <v>90</v>
      </c>
      <c r="O449" s="13">
        <v>8928000</v>
      </c>
    </row>
    <row r="450" spans="2:15" x14ac:dyDescent="0.2">
      <c r="B450" s="14" t="s">
        <v>1700</v>
      </c>
      <c r="C450" s="10" t="s">
        <v>1701</v>
      </c>
      <c r="D450" s="11" t="s">
        <v>18</v>
      </c>
      <c r="E450" s="11" t="s">
        <v>1702</v>
      </c>
      <c r="F450" s="10" t="s">
        <v>13</v>
      </c>
      <c r="G450" s="10" t="s">
        <v>1703</v>
      </c>
      <c r="H450" s="11" t="s">
        <v>1704</v>
      </c>
      <c r="I450" s="12">
        <v>45931</v>
      </c>
      <c r="J450" s="12">
        <v>45933</v>
      </c>
      <c r="K450" s="12">
        <v>46039</v>
      </c>
      <c r="L450" s="33">
        <v>3</v>
      </c>
      <c r="M450" s="33">
        <v>15</v>
      </c>
      <c r="N450" s="33">
        <f t="shared" si="6"/>
        <v>105</v>
      </c>
      <c r="O450" s="13">
        <v>15750000</v>
      </c>
    </row>
    <row r="451" spans="2:15" x14ac:dyDescent="0.2">
      <c r="B451" s="14" t="s">
        <v>1705</v>
      </c>
      <c r="C451" s="10" t="s">
        <v>1706</v>
      </c>
      <c r="D451" s="11" t="s">
        <v>18</v>
      </c>
      <c r="E451" s="11" t="s">
        <v>883</v>
      </c>
      <c r="F451" s="10" t="s">
        <v>13</v>
      </c>
      <c r="G451" s="10" t="s">
        <v>884</v>
      </c>
      <c r="H451" s="11" t="s">
        <v>1707</v>
      </c>
      <c r="I451" s="12">
        <v>45726</v>
      </c>
      <c r="J451" s="12">
        <v>45848</v>
      </c>
      <c r="K451" s="12">
        <v>46028</v>
      </c>
      <c r="L451" s="33">
        <v>3</v>
      </c>
      <c r="M451" s="33">
        <v>0</v>
      </c>
      <c r="N451" s="33">
        <f t="shared" si="6"/>
        <v>90</v>
      </c>
      <c r="O451" s="13">
        <v>8928000</v>
      </c>
    </row>
    <row r="452" spans="2:15" x14ac:dyDescent="0.2">
      <c r="B452" s="14" t="s">
        <v>1708</v>
      </c>
      <c r="C452" s="10" t="s">
        <v>1709</v>
      </c>
      <c r="D452" s="11" t="s">
        <v>18</v>
      </c>
      <c r="E452" s="11" t="s">
        <v>458</v>
      </c>
      <c r="F452" s="10" t="s">
        <v>13</v>
      </c>
      <c r="G452" s="10" t="s">
        <v>459</v>
      </c>
      <c r="H452" s="11" t="s">
        <v>1710</v>
      </c>
      <c r="I452" s="12">
        <v>45667</v>
      </c>
      <c r="J452" s="12">
        <v>45698</v>
      </c>
      <c r="K452" s="12">
        <v>46038</v>
      </c>
      <c r="L452" s="33">
        <v>3</v>
      </c>
      <c r="M452" s="33">
        <v>15</v>
      </c>
      <c r="N452" s="33">
        <f t="shared" si="6"/>
        <v>105</v>
      </c>
      <c r="O452" s="13">
        <v>10416000</v>
      </c>
    </row>
    <row r="453" spans="2:15" x14ac:dyDescent="0.2">
      <c r="B453" s="28" t="s">
        <v>1620</v>
      </c>
      <c r="C453" s="10" t="s">
        <v>1711</v>
      </c>
      <c r="D453" s="11" t="s">
        <v>18</v>
      </c>
      <c r="E453" s="11" t="s">
        <v>917</v>
      </c>
      <c r="F453" s="10" t="s">
        <v>13</v>
      </c>
      <c r="G453" s="10" t="s">
        <v>918</v>
      </c>
      <c r="H453" s="11" t="s">
        <v>1622</v>
      </c>
      <c r="I453" s="12">
        <v>45698</v>
      </c>
      <c r="J453" s="12">
        <v>45818</v>
      </c>
      <c r="K453" s="12">
        <v>46027</v>
      </c>
      <c r="L453" s="33">
        <v>3</v>
      </c>
      <c r="M453" s="33">
        <v>0</v>
      </c>
      <c r="N453" s="33">
        <f t="shared" si="6"/>
        <v>90</v>
      </c>
      <c r="O453" s="13">
        <v>8928000</v>
      </c>
    </row>
    <row r="454" spans="2:15" x14ac:dyDescent="0.2">
      <c r="B454" s="22" t="s">
        <v>1712</v>
      </c>
      <c r="C454" s="10" t="s">
        <v>1713</v>
      </c>
      <c r="D454" s="11" t="s">
        <v>11</v>
      </c>
      <c r="E454" s="11" t="s">
        <v>1714</v>
      </c>
      <c r="F454" s="10" t="s">
        <v>13</v>
      </c>
      <c r="G454" s="10" t="s">
        <v>1715</v>
      </c>
      <c r="H454" s="11" t="s">
        <v>1716</v>
      </c>
      <c r="I454" s="12">
        <v>45931</v>
      </c>
      <c r="J454" s="12">
        <v>45944</v>
      </c>
      <c r="K454" s="12">
        <v>45958</v>
      </c>
      <c r="L454" s="33">
        <v>4</v>
      </c>
      <c r="M454" s="33">
        <v>0</v>
      </c>
      <c r="N454" s="33">
        <f t="shared" si="6"/>
        <v>120</v>
      </c>
      <c r="O454" s="13">
        <v>22544000</v>
      </c>
    </row>
    <row r="455" spans="2:15" x14ac:dyDescent="0.2">
      <c r="B455" s="14" t="s">
        <v>1717</v>
      </c>
      <c r="C455" s="10" t="s">
        <v>1718</v>
      </c>
      <c r="D455" s="11" t="s">
        <v>18</v>
      </c>
      <c r="E455" s="11" t="s">
        <v>754</v>
      </c>
      <c r="F455" s="10" t="s">
        <v>13</v>
      </c>
      <c r="G455" s="10" t="s">
        <v>755</v>
      </c>
      <c r="H455" s="11" t="s">
        <v>1585</v>
      </c>
      <c r="I455" s="12">
        <v>45931</v>
      </c>
      <c r="J455" s="12">
        <v>45932</v>
      </c>
      <c r="K455" s="12">
        <v>46051</v>
      </c>
      <c r="L455" s="33">
        <v>3</v>
      </c>
      <c r="M455" s="33">
        <v>28</v>
      </c>
      <c r="N455" s="33">
        <f t="shared" si="6"/>
        <v>118</v>
      </c>
      <c r="O455" s="13">
        <v>11705600</v>
      </c>
    </row>
    <row r="456" spans="2:15" x14ac:dyDescent="0.2">
      <c r="B456" s="14" t="s">
        <v>1719</v>
      </c>
      <c r="C456" s="10" t="s">
        <v>1720</v>
      </c>
      <c r="D456" s="11" t="s">
        <v>11</v>
      </c>
      <c r="E456" s="11" t="s">
        <v>430</v>
      </c>
      <c r="F456" s="10" t="s">
        <v>13</v>
      </c>
      <c r="G456" s="10" t="s">
        <v>431</v>
      </c>
      <c r="H456" s="11" t="s">
        <v>1652</v>
      </c>
      <c r="I456" s="12" t="s">
        <v>1721</v>
      </c>
      <c r="J456" s="12">
        <v>45932</v>
      </c>
      <c r="K456" s="12">
        <v>46038</v>
      </c>
      <c r="L456" s="33">
        <v>3</v>
      </c>
      <c r="M456" s="33">
        <v>15</v>
      </c>
      <c r="N456" s="33">
        <f t="shared" si="6"/>
        <v>105</v>
      </c>
      <c r="O456" s="13">
        <v>17213000</v>
      </c>
    </row>
    <row r="457" spans="2:15" x14ac:dyDescent="0.2">
      <c r="B457" s="14" t="s">
        <v>1722</v>
      </c>
      <c r="C457" s="10" t="s">
        <v>1723</v>
      </c>
      <c r="D457" s="11" t="s">
        <v>11</v>
      </c>
      <c r="E457" s="11" t="s">
        <v>624</v>
      </c>
      <c r="F457" s="10" t="s">
        <v>13</v>
      </c>
      <c r="G457" s="10" t="s">
        <v>625</v>
      </c>
      <c r="H457" s="11" t="s">
        <v>1578</v>
      </c>
      <c r="I457" s="12" t="s">
        <v>1724</v>
      </c>
      <c r="J457" s="12">
        <v>45944</v>
      </c>
      <c r="K457" s="12">
        <v>46035</v>
      </c>
      <c r="L457" s="33">
        <v>3</v>
      </c>
      <c r="M457" s="33">
        <v>0</v>
      </c>
      <c r="N457" s="33">
        <f t="shared" si="6"/>
        <v>90</v>
      </c>
      <c r="O457" s="13">
        <v>16908000</v>
      </c>
    </row>
    <row r="458" spans="2:15" x14ac:dyDescent="0.2">
      <c r="B458" s="14" t="s">
        <v>1725</v>
      </c>
      <c r="C458" s="10" t="s">
        <v>1726</v>
      </c>
      <c r="D458" s="11" t="s">
        <v>11</v>
      </c>
      <c r="E458" s="11" t="s">
        <v>1727</v>
      </c>
      <c r="F458" s="10" t="s">
        <v>13</v>
      </c>
      <c r="G458" s="10" t="s">
        <v>1728</v>
      </c>
      <c r="H458" s="11" t="s">
        <v>1729</v>
      </c>
      <c r="I458" s="12">
        <v>45698</v>
      </c>
      <c r="J458" s="12">
        <v>45848</v>
      </c>
      <c r="K458" s="12">
        <v>46028</v>
      </c>
      <c r="L458" s="33">
        <v>3</v>
      </c>
      <c r="M458" s="33">
        <v>0</v>
      </c>
      <c r="N458" s="33">
        <f t="shared" ref="N458:N521" si="7">+L458*30+M458</f>
        <v>90</v>
      </c>
      <c r="O458" s="13">
        <v>16908000</v>
      </c>
    </row>
    <row r="459" spans="2:15" x14ac:dyDescent="0.2">
      <c r="B459" s="20" t="s">
        <v>1730</v>
      </c>
      <c r="C459" s="10" t="s">
        <v>1731</v>
      </c>
      <c r="D459" s="11" t="s">
        <v>1161</v>
      </c>
      <c r="E459" s="11" t="s">
        <v>1732</v>
      </c>
      <c r="F459" s="10" t="s">
        <v>299</v>
      </c>
      <c r="G459" s="10" t="s">
        <v>1733</v>
      </c>
      <c r="H459" s="11" t="s">
        <v>1734</v>
      </c>
      <c r="I459" s="12">
        <v>45960</v>
      </c>
      <c r="J459" s="12">
        <v>45972</v>
      </c>
      <c r="K459" s="12">
        <v>46032</v>
      </c>
      <c r="L459" s="33">
        <v>2</v>
      </c>
      <c r="M459" s="33">
        <v>0</v>
      </c>
      <c r="N459" s="33">
        <f t="shared" si="7"/>
        <v>60</v>
      </c>
      <c r="O459" s="13">
        <v>374433500</v>
      </c>
    </row>
    <row r="460" spans="2:15" x14ac:dyDescent="0.2">
      <c r="B460" s="14" t="s">
        <v>1735</v>
      </c>
      <c r="C460" s="10" t="s">
        <v>1736</v>
      </c>
      <c r="D460" s="11" t="s">
        <v>11</v>
      </c>
      <c r="E460" s="11" t="s">
        <v>1737</v>
      </c>
      <c r="F460" s="10" t="s">
        <v>13</v>
      </c>
      <c r="G460" s="10" t="s">
        <v>1738</v>
      </c>
      <c r="H460" s="11" t="s">
        <v>1472</v>
      </c>
      <c r="I460" s="12">
        <v>45930</v>
      </c>
      <c r="J460" s="12">
        <v>45698</v>
      </c>
      <c r="K460" s="12">
        <v>46024</v>
      </c>
      <c r="L460" s="33">
        <v>4</v>
      </c>
      <c r="M460" s="33">
        <v>0</v>
      </c>
      <c r="N460" s="33">
        <f t="shared" si="7"/>
        <v>120</v>
      </c>
      <c r="O460" s="13">
        <v>21200000</v>
      </c>
    </row>
    <row r="461" spans="2:15" x14ac:dyDescent="0.2">
      <c r="B461" s="20" t="s">
        <v>1739</v>
      </c>
      <c r="C461" s="10" t="s">
        <v>1740</v>
      </c>
      <c r="D461" s="11" t="s">
        <v>690</v>
      </c>
      <c r="E461" s="11" t="s">
        <v>1741</v>
      </c>
      <c r="F461" s="10" t="s">
        <v>299</v>
      </c>
      <c r="G461" s="10" t="s">
        <v>1742</v>
      </c>
      <c r="H461" s="11" t="s">
        <v>1743</v>
      </c>
      <c r="I461" s="12">
        <v>45930</v>
      </c>
      <c r="J461" s="12">
        <v>46017</v>
      </c>
      <c r="K461" s="12">
        <v>46173</v>
      </c>
      <c r="L461" s="33">
        <v>8</v>
      </c>
      <c r="M461" s="33">
        <v>0</v>
      </c>
      <c r="N461" s="33">
        <f t="shared" si="7"/>
        <v>240</v>
      </c>
      <c r="O461" s="13">
        <v>1130677000</v>
      </c>
    </row>
    <row r="462" spans="2:15" x14ac:dyDescent="0.2">
      <c r="B462" s="14" t="s">
        <v>1744</v>
      </c>
      <c r="C462" s="10" t="s">
        <v>1745</v>
      </c>
      <c r="D462" s="11" t="s">
        <v>18</v>
      </c>
      <c r="E462" s="11" t="s">
        <v>1746</v>
      </c>
      <c r="F462" s="10" t="s">
        <v>13</v>
      </c>
      <c r="G462" s="10">
        <v>52850506</v>
      </c>
      <c r="H462" s="11" t="s">
        <v>1668</v>
      </c>
      <c r="I462" s="12">
        <v>45848</v>
      </c>
      <c r="J462" s="12">
        <v>45879</v>
      </c>
      <c r="K462" s="12">
        <v>46029</v>
      </c>
      <c r="L462" s="33">
        <v>3</v>
      </c>
      <c r="M462" s="33">
        <v>0</v>
      </c>
      <c r="N462" s="33">
        <f t="shared" si="7"/>
        <v>90</v>
      </c>
      <c r="O462" s="13">
        <v>7500000</v>
      </c>
    </row>
    <row r="463" spans="2:15" x14ac:dyDescent="0.2">
      <c r="B463" s="20" t="s">
        <v>1747</v>
      </c>
      <c r="C463" s="10" t="s">
        <v>1748</v>
      </c>
      <c r="D463" s="11" t="s">
        <v>1161</v>
      </c>
      <c r="E463" s="11" t="s">
        <v>1749</v>
      </c>
      <c r="F463" s="10" t="s">
        <v>299</v>
      </c>
      <c r="G463" s="10" t="s">
        <v>1750</v>
      </c>
      <c r="H463" s="11" t="s">
        <v>1751</v>
      </c>
      <c r="I463" s="12">
        <v>45960</v>
      </c>
      <c r="J463" s="12">
        <v>45966</v>
      </c>
      <c r="K463" s="12">
        <v>46057</v>
      </c>
      <c r="L463" s="33">
        <v>3</v>
      </c>
      <c r="M463" s="33">
        <v>0</v>
      </c>
      <c r="N463" s="33">
        <f t="shared" si="7"/>
        <v>90</v>
      </c>
      <c r="O463" s="13">
        <v>234549651</v>
      </c>
    </row>
    <row r="464" spans="2:15" x14ac:dyDescent="0.2">
      <c r="B464" s="14" t="s">
        <v>1752</v>
      </c>
      <c r="C464" s="10" t="s">
        <v>1753</v>
      </c>
      <c r="D464" s="11" t="s">
        <v>11</v>
      </c>
      <c r="E464" s="11" t="s">
        <v>561</v>
      </c>
      <c r="F464" s="10" t="s">
        <v>13</v>
      </c>
      <c r="G464" s="10" t="s">
        <v>562</v>
      </c>
      <c r="H464" s="11" t="s">
        <v>1754</v>
      </c>
      <c r="I464" s="12">
        <v>45818</v>
      </c>
      <c r="J464" s="12">
        <v>45879</v>
      </c>
      <c r="K464" s="12">
        <v>46029</v>
      </c>
      <c r="L464" s="33">
        <v>3</v>
      </c>
      <c r="M464" s="33">
        <v>0</v>
      </c>
      <c r="N464" s="33">
        <f t="shared" si="7"/>
        <v>90</v>
      </c>
      <c r="O464" s="13">
        <v>21000000</v>
      </c>
    </row>
    <row r="465" spans="1:15" x14ac:dyDescent="0.2">
      <c r="B465" s="14" t="s">
        <v>1755</v>
      </c>
      <c r="C465" s="10" t="s">
        <v>1756</v>
      </c>
      <c r="D465" s="11" t="s">
        <v>18</v>
      </c>
      <c r="E465" s="11" t="s">
        <v>824</v>
      </c>
      <c r="F465" s="10" t="s">
        <v>13</v>
      </c>
      <c r="G465" s="10" t="s">
        <v>825</v>
      </c>
      <c r="H465" s="11" t="s">
        <v>1757</v>
      </c>
      <c r="I465" s="12">
        <v>45879</v>
      </c>
      <c r="J465" s="12">
        <v>45879</v>
      </c>
      <c r="K465" s="12">
        <v>46029</v>
      </c>
      <c r="L465" s="33">
        <v>2</v>
      </c>
      <c r="M465" s="33">
        <v>15</v>
      </c>
      <c r="N465" s="33">
        <f t="shared" si="7"/>
        <v>75</v>
      </c>
      <c r="O465" s="13">
        <v>10500000</v>
      </c>
    </row>
    <row r="466" spans="1:15" x14ac:dyDescent="0.2">
      <c r="B466" s="22" t="s">
        <v>1583</v>
      </c>
      <c r="C466" s="10" t="s">
        <v>1758</v>
      </c>
      <c r="D466" s="11" t="s">
        <v>18</v>
      </c>
      <c r="E466" s="11" t="s">
        <v>1759</v>
      </c>
      <c r="F466" s="10" t="s">
        <v>13</v>
      </c>
      <c r="G466" s="10" t="s">
        <v>1760</v>
      </c>
      <c r="H466" s="11" t="s">
        <v>1585</v>
      </c>
      <c r="I466" s="12" t="s">
        <v>1761</v>
      </c>
      <c r="J466" s="12">
        <v>45940</v>
      </c>
      <c r="K466" s="12">
        <v>46046</v>
      </c>
      <c r="L466" s="33">
        <v>3</v>
      </c>
      <c r="M466" s="33">
        <v>15</v>
      </c>
      <c r="N466" s="33">
        <f t="shared" si="7"/>
        <v>105</v>
      </c>
      <c r="O466" s="13">
        <v>10416000</v>
      </c>
    </row>
    <row r="467" spans="1:15" x14ac:dyDescent="0.2">
      <c r="B467" s="14" t="s">
        <v>1762</v>
      </c>
      <c r="C467" s="10" t="s">
        <v>1763</v>
      </c>
      <c r="D467" s="11" t="s">
        <v>11</v>
      </c>
      <c r="E467" s="11" t="s">
        <v>1764</v>
      </c>
      <c r="F467" s="10" t="s">
        <v>13</v>
      </c>
      <c r="G467" s="10" t="s">
        <v>1765</v>
      </c>
      <c r="H467" s="11" t="s">
        <v>1766</v>
      </c>
      <c r="I467" s="12">
        <v>45936</v>
      </c>
      <c r="J467" s="12">
        <v>45937</v>
      </c>
      <c r="K467" s="12">
        <v>46043</v>
      </c>
      <c r="L467" s="33">
        <v>3</v>
      </c>
      <c r="M467" s="33">
        <v>15</v>
      </c>
      <c r="N467" s="33">
        <f t="shared" si="7"/>
        <v>105</v>
      </c>
      <c r="O467" s="13">
        <v>23100000</v>
      </c>
    </row>
    <row r="468" spans="1:15" x14ac:dyDescent="0.2">
      <c r="B468" s="29" t="s">
        <v>1767</v>
      </c>
      <c r="C468" s="10" t="s">
        <v>1768</v>
      </c>
      <c r="D468" s="11" t="s">
        <v>11</v>
      </c>
      <c r="E468" s="11" t="s">
        <v>1769</v>
      </c>
      <c r="F468" s="10" t="s">
        <v>13</v>
      </c>
      <c r="G468" s="10" t="s">
        <v>1770</v>
      </c>
      <c r="H468" s="11" t="s">
        <v>1771</v>
      </c>
      <c r="I468" s="12">
        <v>45931</v>
      </c>
      <c r="J468" s="12">
        <v>45932</v>
      </c>
      <c r="K468" s="12">
        <v>46023</v>
      </c>
      <c r="L468" s="33">
        <v>3</v>
      </c>
      <c r="M468" s="33">
        <v>0</v>
      </c>
      <c r="N468" s="33">
        <f t="shared" si="7"/>
        <v>90</v>
      </c>
      <c r="O468" s="13">
        <v>15000000</v>
      </c>
    </row>
    <row r="469" spans="1:15" x14ac:dyDescent="0.2">
      <c r="B469" s="11" t="s">
        <v>1772</v>
      </c>
      <c r="C469" s="10" t="s">
        <v>1773</v>
      </c>
      <c r="D469" s="11" t="s">
        <v>11</v>
      </c>
      <c r="E469" s="11" t="s">
        <v>1358</v>
      </c>
      <c r="F469" s="10" t="s">
        <v>13</v>
      </c>
      <c r="G469" s="10" t="s">
        <v>1359</v>
      </c>
      <c r="H469" s="11" t="s">
        <v>1774</v>
      </c>
      <c r="I469" s="12">
        <v>45937</v>
      </c>
      <c r="J469" s="12">
        <v>45938</v>
      </c>
      <c r="K469" s="12">
        <v>46029</v>
      </c>
      <c r="L469" s="33">
        <v>3</v>
      </c>
      <c r="M469" s="33">
        <v>0</v>
      </c>
      <c r="N469" s="33">
        <f t="shared" si="7"/>
        <v>90</v>
      </c>
      <c r="O469" s="13">
        <v>18000000</v>
      </c>
    </row>
    <row r="470" spans="1:15" x14ac:dyDescent="0.2">
      <c r="B470" s="20" t="s">
        <v>1620</v>
      </c>
      <c r="C470" s="10" t="s">
        <v>1775</v>
      </c>
      <c r="D470" s="11" t="s">
        <v>18</v>
      </c>
      <c r="E470" s="11" t="s">
        <v>819</v>
      </c>
      <c r="F470" s="10" t="s">
        <v>13</v>
      </c>
      <c r="G470" s="10" t="s">
        <v>820</v>
      </c>
      <c r="H470" s="11" t="s">
        <v>1622</v>
      </c>
      <c r="I470" s="12">
        <v>45931</v>
      </c>
      <c r="J470" s="12">
        <v>45932</v>
      </c>
      <c r="K470" s="12">
        <v>46023</v>
      </c>
      <c r="L470" s="33">
        <v>3</v>
      </c>
      <c r="M470" s="33">
        <v>0</v>
      </c>
      <c r="N470" s="33">
        <f t="shared" si="7"/>
        <v>90</v>
      </c>
      <c r="O470" s="13">
        <v>8928000</v>
      </c>
    </row>
    <row r="471" spans="1:15" x14ac:dyDescent="0.2">
      <c r="B471" s="11" t="s">
        <v>1776</v>
      </c>
      <c r="C471" s="10" t="s">
        <v>1777</v>
      </c>
      <c r="D471" s="11" t="s">
        <v>18</v>
      </c>
      <c r="E471" s="11" t="s">
        <v>886</v>
      </c>
      <c r="F471" s="10" t="s">
        <v>13</v>
      </c>
      <c r="G471" s="10" t="s">
        <v>887</v>
      </c>
      <c r="H471" s="11" t="s">
        <v>1707</v>
      </c>
      <c r="I471" s="12">
        <v>45932</v>
      </c>
      <c r="J471" s="12">
        <v>45933</v>
      </c>
      <c r="K471" s="12">
        <v>46023</v>
      </c>
      <c r="L471" s="33">
        <v>3</v>
      </c>
      <c r="M471" s="33">
        <v>0</v>
      </c>
      <c r="N471" s="33">
        <f t="shared" si="7"/>
        <v>90</v>
      </c>
      <c r="O471" s="13">
        <v>8928000</v>
      </c>
    </row>
    <row r="472" spans="1:15" x14ac:dyDescent="0.2">
      <c r="A472" s="15"/>
      <c r="B472" s="28" t="s">
        <v>1776</v>
      </c>
      <c r="C472" s="10" t="s">
        <v>1778</v>
      </c>
      <c r="D472" s="11" t="s">
        <v>18</v>
      </c>
      <c r="E472" s="11" t="s">
        <v>945</v>
      </c>
      <c r="F472" s="10" t="s">
        <v>13</v>
      </c>
      <c r="G472" s="10" t="s">
        <v>946</v>
      </c>
      <c r="H472" s="11" t="s">
        <v>1707</v>
      </c>
      <c r="I472" s="12">
        <v>45932</v>
      </c>
      <c r="J472" s="12">
        <v>45933</v>
      </c>
      <c r="K472" s="12">
        <v>46023</v>
      </c>
      <c r="L472" s="33">
        <v>3</v>
      </c>
      <c r="M472" s="33">
        <v>0</v>
      </c>
      <c r="N472" s="33">
        <f t="shared" si="7"/>
        <v>90</v>
      </c>
      <c r="O472" s="13">
        <v>8928000</v>
      </c>
    </row>
    <row r="473" spans="1:15" x14ac:dyDescent="0.2">
      <c r="A473" s="1"/>
      <c r="B473" s="28" t="s">
        <v>1776</v>
      </c>
      <c r="C473" s="10" t="s">
        <v>1779</v>
      </c>
      <c r="D473" s="11" t="s">
        <v>11</v>
      </c>
      <c r="E473" s="11" t="s">
        <v>616</v>
      </c>
      <c r="F473" s="10" t="s">
        <v>13</v>
      </c>
      <c r="G473" s="10" t="s">
        <v>617</v>
      </c>
      <c r="H473" s="11" t="s">
        <v>1780</v>
      </c>
      <c r="I473" s="12">
        <v>45959</v>
      </c>
      <c r="J473" s="12">
        <v>45961</v>
      </c>
      <c r="K473" s="12">
        <v>45687</v>
      </c>
      <c r="L473" s="33">
        <v>3</v>
      </c>
      <c r="M473" s="33">
        <v>0</v>
      </c>
      <c r="N473" s="33">
        <f t="shared" si="7"/>
        <v>90</v>
      </c>
      <c r="O473" s="13">
        <v>19800000</v>
      </c>
    </row>
    <row r="474" spans="1:15" x14ac:dyDescent="0.2">
      <c r="B474" s="20" t="s">
        <v>1781</v>
      </c>
      <c r="C474" s="10" t="s">
        <v>1782</v>
      </c>
      <c r="D474" s="11" t="s">
        <v>18</v>
      </c>
      <c r="E474" s="11" t="s">
        <v>1783</v>
      </c>
      <c r="F474" s="10" t="s">
        <v>13</v>
      </c>
      <c r="G474" s="10" t="s">
        <v>1784</v>
      </c>
      <c r="H474" s="11" t="s">
        <v>1785</v>
      </c>
      <c r="I474" s="12">
        <v>45938</v>
      </c>
      <c r="J474" s="12">
        <v>45940</v>
      </c>
      <c r="K474" s="12">
        <v>46046</v>
      </c>
      <c r="L474" s="33">
        <v>0</v>
      </c>
      <c r="M474" s="33">
        <v>105</v>
      </c>
      <c r="N474" s="33">
        <f t="shared" si="7"/>
        <v>105</v>
      </c>
      <c r="O474" s="13">
        <v>14000000</v>
      </c>
    </row>
    <row r="475" spans="1:15" x14ac:dyDescent="0.2">
      <c r="B475" s="22" t="s">
        <v>1786</v>
      </c>
      <c r="C475" s="10" t="s">
        <v>1787</v>
      </c>
      <c r="D475" s="11" t="s">
        <v>18</v>
      </c>
      <c r="E475" s="11" t="s">
        <v>962</v>
      </c>
      <c r="F475" s="10" t="s">
        <v>13</v>
      </c>
      <c r="G475" s="10" t="s">
        <v>963</v>
      </c>
      <c r="H475" s="11" t="s">
        <v>1788</v>
      </c>
      <c r="I475" s="12">
        <v>45938</v>
      </c>
      <c r="J475" s="12">
        <v>45944</v>
      </c>
      <c r="K475" s="12">
        <v>46035</v>
      </c>
      <c r="L475" s="33">
        <v>3</v>
      </c>
      <c r="M475" s="33">
        <v>0</v>
      </c>
      <c r="N475" s="33">
        <f t="shared" si="7"/>
        <v>90</v>
      </c>
      <c r="O475" s="13">
        <v>10500000</v>
      </c>
    </row>
    <row r="476" spans="1:15" x14ac:dyDescent="0.2">
      <c r="B476" s="22" t="s">
        <v>1789</v>
      </c>
      <c r="C476" s="10" t="s">
        <v>1790</v>
      </c>
      <c r="D476" s="11" t="s">
        <v>11</v>
      </c>
      <c r="E476" s="11" t="s">
        <v>1047</v>
      </c>
      <c r="F476" s="10" t="s">
        <v>13</v>
      </c>
      <c r="G476" s="10">
        <v>1057602530</v>
      </c>
      <c r="H476" s="11" t="s">
        <v>1791</v>
      </c>
      <c r="I476" s="12">
        <v>45937</v>
      </c>
      <c r="J476" s="12">
        <v>45938</v>
      </c>
      <c r="K476" s="12">
        <v>46044</v>
      </c>
      <c r="L476" s="33">
        <v>0</v>
      </c>
      <c r="M476" s="33">
        <v>105</v>
      </c>
      <c r="N476" s="33">
        <f t="shared" si="7"/>
        <v>105</v>
      </c>
      <c r="O476" s="13">
        <v>17213000</v>
      </c>
    </row>
    <row r="477" spans="1:15" x14ac:dyDescent="0.2">
      <c r="B477" s="22" t="s">
        <v>1792</v>
      </c>
      <c r="C477" s="10" t="s">
        <v>1793</v>
      </c>
      <c r="D477" s="11" t="s">
        <v>18</v>
      </c>
      <c r="E477" s="11" t="s">
        <v>553</v>
      </c>
      <c r="F477" s="10" t="s">
        <v>13</v>
      </c>
      <c r="G477" s="10" t="s">
        <v>554</v>
      </c>
      <c r="H477" s="11" t="s">
        <v>1794</v>
      </c>
      <c r="I477" s="12">
        <v>45937</v>
      </c>
      <c r="J477" s="12">
        <v>45939</v>
      </c>
      <c r="K477" s="12">
        <v>46030</v>
      </c>
      <c r="L477" s="33">
        <v>3</v>
      </c>
      <c r="M477" s="33">
        <v>0</v>
      </c>
      <c r="N477" s="33">
        <f t="shared" si="7"/>
        <v>90</v>
      </c>
      <c r="O477" s="13">
        <v>10500000</v>
      </c>
    </row>
    <row r="478" spans="1:15" x14ac:dyDescent="0.2">
      <c r="B478" s="22" t="s">
        <v>1795</v>
      </c>
      <c r="C478" s="10" t="s">
        <v>1796</v>
      </c>
      <c r="D478" s="11" t="s">
        <v>11</v>
      </c>
      <c r="E478" s="11" t="s">
        <v>721</v>
      </c>
      <c r="F478" s="10" t="s">
        <v>13</v>
      </c>
      <c r="G478" s="10" t="s">
        <v>722</v>
      </c>
      <c r="H478" s="11" t="s">
        <v>1797</v>
      </c>
      <c r="I478" s="12">
        <v>45938</v>
      </c>
      <c r="J478" s="12">
        <v>45940</v>
      </c>
      <c r="K478" s="12">
        <v>46031</v>
      </c>
      <c r="L478" s="33">
        <v>3</v>
      </c>
      <c r="M478" s="33">
        <v>0</v>
      </c>
      <c r="N478" s="33">
        <f t="shared" si="7"/>
        <v>90</v>
      </c>
      <c r="O478" s="13">
        <v>15900000</v>
      </c>
    </row>
    <row r="479" spans="1:15" x14ac:dyDescent="0.2">
      <c r="B479" s="22" t="s">
        <v>1574</v>
      </c>
      <c r="C479" s="10" t="s">
        <v>1798</v>
      </c>
      <c r="D479" s="11" t="s">
        <v>11</v>
      </c>
      <c r="E479" s="11" t="s">
        <v>1799</v>
      </c>
      <c r="F479" s="10" t="s">
        <v>13</v>
      </c>
      <c r="G479" s="10" t="s">
        <v>1800</v>
      </c>
      <c r="H479" s="11" t="s">
        <v>1578</v>
      </c>
      <c r="I479" s="12">
        <v>45958</v>
      </c>
      <c r="J479" s="12">
        <v>45960</v>
      </c>
      <c r="K479" s="12">
        <v>46051</v>
      </c>
      <c r="L479" s="33">
        <v>3</v>
      </c>
      <c r="M479" s="33">
        <v>0</v>
      </c>
      <c r="N479" s="33">
        <f t="shared" si="7"/>
        <v>90</v>
      </c>
      <c r="O479" s="13">
        <v>16908000</v>
      </c>
    </row>
    <row r="480" spans="1:15" x14ac:dyDescent="0.2">
      <c r="B480" s="22" t="s">
        <v>1801</v>
      </c>
      <c r="C480" s="10" t="s">
        <v>1802</v>
      </c>
      <c r="D480" s="11" t="s">
        <v>18</v>
      </c>
      <c r="E480" s="11" t="s">
        <v>763</v>
      </c>
      <c r="F480" s="10" t="s">
        <v>13</v>
      </c>
      <c r="G480" s="10" t="s">
        <v>764</v>
      </c>
      <c r="H480" s="11" t="s">
        <v>1803</v>
      </c>
      <c r="I480" s="12">
        <v>45938</v>
      </c>
      <c r="J480" s="12">
        <v>45940</v>
      </c>
      <c r="K480" s="12">
        <v>46031</v>
      </c>
      <c r="L480" s="33">
        <v>3</v>
      </c>
      <c r="M480" s="33">
        <v>0</v>
      </c>
      <c r="N480" s="33">
        <f t="shared" si="7"/>
        <v>90</v>
      </c>
      <c r="O480" s="13">
        <v>10500000</v>
      </c>
    </row>
    <row r="481" spans="2:15" x14ac:dyDescent="0.2">
      <c r="B481" s="22" t="s">
        <v>1804</v>
      </c>
      <c r="C481" s="10" t="s">
        <v>1805</v>
      </c>
      <c r="D481" s="11" t="s">
        <v>18</v>
      </c>
      <c r="E481" s="11" t="s">
        <v>701</v>
      </c>
      <c r="F481" s="10" t="s">
        <v>13</v>
      </c>
      <c r="G481" s="10" t="s">
        <v>702</v>
      </c>
      <c r="H481" s="11" t="s">
        <v>1806</v>
      </c>
      <c r="I481" s="12">
        <v>45938</v>
      </c>
      <c r="J481" s="12">
        <v>45940</v>
      </c>
      <c r="K481" s="12">
        <v>46031</v>
      </c>
      <c r="L481" s="33">
        <v>3</v>
      </c>
      <c r="M481" s="33">
        <v>0</v>
      </c>
      <c r="N481" s="33">
        <f t="shared" si="7"/>
        <v>90</v>
      </c>
      <c r="O481" s="13">
        <v>8928000</v>
      </c>
    </row>
    <row r="482" spans="2:15" x14ac:dyDescent="0.2">
      <c r="B482" s="22" t="s">
        <v>1574</v>
      </c>
      <c r="C482" s="10" t="s">
        <v>1807</v>
      </c>
      <c r="D482" s="11" t="s">
        <v>11</v>
      </c>
      <c r="E482" s="11" t="s">
        <v>1808</v>
      </c>
      <c r="F482" s="10" t="s">
        <v>13</v>
      </c>
      <c r="G482" s="10" t="s">
        <v>1809</v>
      </c>
      <c r="H482" s="11" t="s">
        <v>1578</v>
      </c>
      <c r="I482" s="12">
        <v>45944</v>
      </c>
      <c r="J482" s="12">
        <v>45947</v>
      </c>
      <c r="K482" s="12">
        <v>46038</v>
      </c>
      <c r="L482" s="33">
        <v>3</v>
      </c>
      <c r="M482" s="33">
        <v>0</v>
      </c>
      <c r="N482" s="33">
        <f t="shared" si="7"/>
        <v>90</v>
      </c>
      <c r="O482" s="13">
        <v>16908000</v>
      </c>
    </row>
    <row r="483" spans="2:15" x14ac:dyDescent="0.2">
      <c r="B483" s="22" t="s">
        <v>1583</v>
      </c>
      <c r="C483" s="10" t="s">
        <v>1810</v>
      </c>
      <c r="D483" s="11" t="s">
        <v>18</v>
      </c>
      <c r="E483" s="11" t="s">
        <v>1811</v>
      </c>
      <c r="F483" s="10" t="s">
        <v>13</v>
      </c>
      <c r="G483" s="10">
        <v>11189527</v>
      </c>
      <c r="H483" s="11" t="s">
        <v>1585</v>
      </c>
      <c r="I483" s="12">
        <v>45961</v>
      </c>
      <c r="J483" s="12">
        <v>45968</v>
      </c>
      <c r="K483" s="12">
        <v>46074</v>
      </c>
      <c r="L483" s="33">
        <v>0</v>
      </c>
      <c r="M483" s="33">
        <v>105</v>
      </c>
      <c r="N483" s="33">
        <f t="shared" si="7"/>
        <v>105</v>
      </c>
      <c r="O483" s="13">
        <v>10416000</v>
      </c>
    </row>
    <row r="484" spans="2:15" x14ac:dyDescent="0.2">
      <c r="B484" s="22" t="s">
        <v>1812</v>
      </c>
      <c r="C484" s="10" t="s">
        <v>1813</v>
      </c>
      <c r="D484" s="11" t="s">
        <v>18</v>
      </c>
      <c r="E484" s="11" t="s">
        <v>1814</v>
      </c>
      <c r="F484" s="10" t="s">
        <v>13</v>
      </c>
      <c r="G484" s="10" t="s">
        <v>1815</v>
      </c>
      <c r="H484" s="11" t="s">
        <v>1816</v>
      </c>
      <c r="I484" s="12">
        <v>45939</v>
      </c>
      <c r="J484" s="12">
        <v>45944</v>
      </c>
      <c r="K484" s="12">
        <v>46035</v>
      </c>
      <c r="L484" s="33">
        <v>3</v>
      </c>
      <c r="M484" s="33">
        <v>0</v>
      </c>
      <c r="N484" s="33">
        <f t="shared" si="7"/>
        <v>90</v>
      </c>
      <c r="O484" s="13">
        <v>10500000</v>
      </c>
    </row>
    <row r="485" spans="2:15" x14ac:dyDescent="0.2">
      <c r="B485" s="22" t="s">
        <v>1817</v>
      </c>
      <c r="C485" s="10" t="s">
        <v>1818</v>
      </c>
      <c r="D485" s="11" t="s">
        <v>11</v>
      </c>
      <c r="E485" s="11" t="s">
        <v>1819</v>
      </c>
      <c r="F485" s="10" t="s">
        <v>13</v>
      </c>
      <c r="G485" s="10" t="s">
        <v>1820</v>
      </c>
      <c r="H485" s="11" t="s">
        <v>1821</v>
      </c>
      <c r="I485" s="12">
        <v>45939</v>
      </c>
      <c r="J485" s="12">
        <v>45944</v>
      </c>
      <c r="K485" s="12">
        <v>46050</v>
      </c>
      <c r="L485" s="33">
        <v>0</v>
      </c>
      <c r="M485" s="33">
        <v>105</v>
      </c>
      <c r="N485" s="33">
        <f t="shared" si="7"/>
        <v>105</v>
      </c>
      <c r="O485" s="13">
        <v>19726000</v>
      </c>
    </row>
    <row r="486" spans="2:15" x14ac:dyDescent="0.2">
      <c r="B486" s="22" t="s">
        <v>1822</v>
      </c>
      <c r="C486" s="10" t="s">
        <v>1823</v>
      </c>
      <c r="D486" s="11" t="s">
        <v>11</v>
      </c>
      <c r="E486" s="11" t="s">
        <v>859</v>
      </c>
      <c r="F486" s="10" t="s">
        <v>13</v>
      </c>
      <c r="G486" s="10" t="s">
        <v>860</v>
      </c>
      <c r="H486" s="11" t="s">
        <v>1824</v>
      </c>
      <c r="I486" s="12">
        <v>45939</v>
      </c>
      <c r="J486" s="12">
        <v>45944</v>
      </c>
      <c r="K486" s="12">
        <v>46035</v>
      </c>
      <c r="L486" s="33">
        <v>3</v>
      </c>
      <c r="M486" s="33">
        <v>0</v>
      </c>
      <c r="N486" s="33">
        <f t="shared" si="7"/>
        <v>90</v>
      </c>
      <c r="O486" s="13">
        <v>14754000</v>
      </c>
    </row>
    <row r="487" spans="2:15" x14ac:dyDescent="0.2">
      <c r="B487" s="22" t="s">
        <v>1825</v>
      </c>
      <c r="C487" s="10" t="s">
        <v>1826</v>
      </c>
      <c r="D487" s="11" t="s">
        <v>11</v>
      </c>
      <c r="E487" s="11" t="s">
        <v>667</v>
      </c>
      <c r="F487" s="10" t="s">
        <v>13</v>
      </c>
      <c r="G487" s="10" t="s">
        <v>668</v>
      </c>
      <c r="H487" s="11" t="s">
        <v>1827</v>
      </c>
      <c r="I487" s="12">
        <v>45939</v>
      </c>
      <c r="J487" s="12">
        <v>45944</v>
      </c>
      <c r="K487" s="12">
        <v>46035</v>
      </c>
      <c r="L487" s="33">
        <v>3</v>
      </c>
      <c r="M487" s="33">
        <v>0</v>
      </c>
      <c r="N487" s="33">
        <f t="shared" si="7"/>
        <v>90</v>
      </c>
      <c r="O487" s="13">
        <v>19800000</v>
      </c>
    </row>
    <row r="488" spans="2:15" x14ac:dyDescent="0.2">
      <c r="B488" s="22" t="s">
        <v>1828</v>
      </c>
      <c r="C488" s="10" t="s">
        <v>1829</v>
      </c>
      <c r="D488" s="11" t="s">
        <v>11</v>
      </c>
      <c r="E488" s="11" t="s">
        <v>663</v>
      </c>
      <c r="F488" s="10" t="s">
        <v>13</v>
      </c>
      <c r="G488" s="10" t="s">
        <v>664</v>
      </c>
      <c r="H488" s="11" t="s">
        <v>1830</v>
      </c>
      <c r="I488" s="12">
        <v>45938</v>
      </c>
      <c r="J488" s="12">
        <v>45939</v>
      </c>
      <c r="K488" s="12">
        <v>46045</v>
      </c>
      <c r="L488" s="33">
        <v>0</v>
      </c>
      <c r="M488" s="33">
        <v>105</v>
      </c>
      <c r="N488" s="33">
        <f t="shared" si="7"/>
        <v>105</v>
      </c>
      <c r="O488" s="13">
        <v>17213000</v>
      </c>
    </row>
    <row r="489" spans="2:15" x14ac:dyDescent="0.2">
      <c r="B489" s="22" t="s">
        <v>1831</v>
      </c>
      <c r="C489" s="10" t="s">
        <v>1832</v>
      </c>
      <c r="D489" s="11" t="s">
        <v>11</v>
      </c>
      <c r="E489" s="11" t="s">
        <v>1833</v>
      </c>
      <c r="F489" s="10" t="s">
        <v>13</v>
      </c>
      <c r="G489" s="10" t="s">
        <v>1834</v>
      </c>
      <c r="H489" s="11" t="s">
        <v>1835</v>
      </c>
      <c r="I489" s="12">
        <v>45938</v>
      </c>
      <c r="J489" s="12">
        <v>45944</v>
      </c>
      <c r="K489" s="12">
        <v>46050</v>
      </c>
      <c r="L489" s="33">
        <v>0</v>
      </c>
      <c r="M489" s="33">
        <v>105</v>
      </c>
      <c r="N489" s="33">
        <f t="shared" si="7"/>
        <v>105</v>
      </c>
      <c r="O489" s="13">
        <v>19726000</v>
      </c>
    </row>
    <row r="490" spans="2:15" x14ac:dyDescent="0.2">
      <c r="B490" s="22" t="s">
        <v>1583</v>
      </c>
      <c r="C490" s="10" t="s">
        <v>1836</v>
      </c>
      <c r="D490" s="11" t="s">
        <v>18</v>
      </c>
      <c r="E490" s="11" t="s">
        <v>588</v>
      </c>
      <c r="F490" s="10" t="s">
        <v>13</v>
      </c>
      <c r="G490" s="10" t="s">
        <v>589</v>
      </c>
      <c r="H490" s="11" t="s">
        <v>1585</v>
      </c>
      <c r="I490" s="12">
        <v>45938</v>
      </c>
      <c r="J490" s="12">
        <v>45944</v>
      </c>
      <c r="K490" s="12">
        <v>46050</v>
      </c>
      <c r="L490" s="33">
        <v>0</v>
      </c>
      <c r="M490" s="33">
        <v>105</v>
      </c>
      <c r="N490" s="33">
        <f t="shared" si="7"/>
        <v>105</v>
      </c>
      <c r="O490" s="13">
        <v>10416000</v>
      </c>
    </row>
    <row r="491" spans="2:15" x14ac:dyDescent="0.2">
      <c r="B491" s="22" t="s">
        <v>1837</v>
      </c>
      <c r="C491" s="10" t="s">
        <v>1838</v>
      </c>
      <c r="D491" s="11" t="s">
        <v>11</v>
      </c>
      <c r="E491" s="11" t="s">
        <v>685</v>
      </c>
      <c r="F491" s="10" t="s">
        <v>13</v>
      </c>
      <c r="G491" s="10" t="s">
        <v>686</v>
      </c>
      <c r="H491" s="11" t="s">
        <v>1839</v>
      </c>
      <c r="I491" s="12">
        <v>45937</v>
      </c>
      <c r="J491" s="12">
        <v>45938</v>
      </c>
      <c r="K491" s="12">
        <v>46029</v>
      </c>
      <c r="L491" s="33">
        <v>3</v>
      </c>
      <c r="M491" s="33">
        <v>0</v>
      </c>
      <c r="N491" s="33">
        <f t="shared" si="7"/>
        <v>90</v>
      </c>
      <c r="O491" s="13">
        <v>16908000</v>
      </c>
    </row>
    <row r="492" spans="2:15" x14ac:dyDescent="0.2">
      <c r="B492" s="22" t="s">
        <v>1840</v>
      </c>
      <c r="C492" s="10" t="s">
        <v>1841</v>
      </c>
      <c r="D492" s="11" t="s">
        <v>11</v>
      </c>
      <c r="E492" s="11" t="s">
        <v>1842</v>
      </c>
      <c r="F492" s="10" t="s">
        <v>13</v>
      </c>
      <c r="G492" s="10" t="s">
        <v>1843</v>
      </c>
      <c r="H492" s="11" t="s">
        <v>1844</v>
      </c>
      <c r="I492" s="12">
        <v>45937</v>
      </c>
      <c r="J492" s="12">
        <v>45937</v>
      </c>
      <c r="K492" s="12">
        <v>46028</v>
      </c>
      <c r="L492" s="33">
        <v>3</v>
      </c>
      <c r="M492" s="33">
        <v>0</v>
      </c>
      <c r="N492" s="33">
        <f t="shared" si="7"/>
        <v>90</v>
      </c>
      <c r="O492" s="13">
        <v>16908000</v>
      </c>
    </row>
    <row r="493" spans="2:15" x14ac:dyDescent="0.2">
      <c r="B493" s="22" t="s">
        <v>1845</v>
      </c>
      <c r="C493" s="10" t="s">
        <v>1846</v>
      </c>
      <c r="D493" s="11" t="s">
        <v>11</v>
      </c>
      <c r="E493" s="11" t="s">
        <v>549</v>
      </c>
      <c r="F493" s="10" t="s">
        <v>13</v>
      </c>
      <c r="G493" s="10" t="s">
        <v>550</v>
      </c>
      <c r="H493" s="11" t="s">
        <v>1847</v>
      </c>
      <c r="I493" s="12">
        <v>45939</v>
      </c>
      <c r="J493" s="12">
        <v>45944</v>
      </c>
      <c r="K493" s="12">
        <v>46035</v>
      </c>
      <c r="L493" s="33">
        <v>3</v>
      </c>
      <c r="M493" s="33">
        <v>0</v>
      </c>
      <c r="N493" s="33">
        <f t="shared" si="7"/>
        <v>90</v>
      </c>
      <c r="O493" s="13">
        <v>10500000</v>
      </c>
    </row>
    <row r="494" spans="2:15" x14ac:dyDescent="0.2">
      <c r="B494" s="22" t="s">
        <v>1571</v>
      </c>
      <c r="C494" s="10" t="s">
        <v>1848</v>
      </c>
      <c r="D494" s="11" t="s">
        <v>11</v>
      </c>
      <c r="E494" s="11" t="s">
        <v>849</v>
      </c>
      <c r="F494" s="10" t="s">
        <v>13</v>
      </c>
      <c r="G494" s="10" t="s">
        <v>850</v>
      </c>
      <c r="H494" s="11" t="s">
        <v>1573</v>
      </c>
      <c r="I494" s="12">
        <v>45937</v>
      </c>
      <c r="J494" s="12">
        <v>45944</v>
      </c>
      <c r="K494" s="12">
        <v>46035</v>
      </c>
      <c r="L494" s="33">
        <v>3</v>
      </c>
      <c r="M494" s="33">
        <v>0</v>
      </c>
      <c r="N494" s="33">
        <f t="shared" si="7"/>
        <v>90</v>
      </c>
      <c r="O494" s="13">
        <v>15900000</v>
      </c>
    </row>
    <row r="495" spans="2:15" x14ac:dyDescent="0.2">
      <c r="B495" s="22" t="s">
        <v>1849</v>
      </c>
      <c r="C495" s="10" t="s">
        <v>1850</v>
      </c>
      <c r="D495" s="11" t="s">
        <v>11</v>
      </c>
      <c r="E495" s="11" t="s">
        <v>1851</v>
      </c>
      <c r="F495" s="10" t="s">
        <v>13</v>
      </c>
      <c r="G495" s="10" t="s">
        <v>1852</v>
      </c>
      <c r="H495" s="11" t="s">
        <v>1853</v>
      </c>
      <c r="I495" s="12">
        <v>45937</v>
      </c>
      <c r="J495" s="12">
        <v>45938</v>
      </c>
      <c r="K495" s="12">
        <v>46029</v>
      </c>
      <c r="L495" s="33">
        <v>3</v>
      </c>
      <c r="M495" s="33">
        <v>0</v>
      </c>
      <c r="N495" s="33">
        <f t="shared" si="7"/>
        <v>90</v>
      </c>
      <c r="O495" s="13">
        <v>16908000</v>
      </c>
    </row>
    <row r="496" spans="2:15" x14ac:dyDescent="0.2">
      <c r="B496" s="22" t="s">
        <v>1854</v>
      </c>
      <c r="C496" s="10" t="s">
        <v>1855</v>
      </c>
      <c r="D496" s="11" t="s">
        <v>18</v>
      </c>
      <c r="E496" s="11" t="s">
        <v>1856</v>
      </c>
      <c r="F496" s="10" t="s">
        <v>13</v>
      </c>
      <c r="G496" s="10" t="s">
        <v>1857</v>
      </c>
      <c r="H496" s="11" t="s">
        <v>1858</v>
      </c>
      <c r="I496" s="12">
        <v>45944</v>
      </c>
      <c r="J496" s="12">
        <v>45947</v>
      </c>
      <c r="K496" s="12">
        <v>46025</v>
      </c>
      <c r="L496" s="33">
        <v>0</v>
      </c>
      <c r="M496" s="33">
        <v>135</v>
      </c>
      <c r="N496" s="33">
        <f t="shared" si="7"/>
        <v>135</v>
      </c>
      <c r="O496" s="13">
        <v>18000000</v>
      </c>
    </row>
    <row r="497" spans="2:15" x14ac:dyDescent="0.2">
      <c r="B497" s="22" t="s">
        <v>1859</v>
      </c>
      <c r="C497" s="10" t="s">
        <v>1860</v>
      </c>
      <c r="D497" s="11" t="s">
        <v>11</v>
      </c>
      <c r="E497" s="11" t="s">
        <v>1861</v>
      </c>
      <c r="F497" s="10" t="s">
        <v>13</v>
      </c>
      <c r="G497" s="10" t="s">
        <v>1862</v>
      </c>
      <c r="H497" s="11" t="s">
        <v>1863</v>
      </c>
      <c r="I497" s="12">
        <v>45937</v>
      </c>
      <c r="J497" s="12">
        <v>45938</v>
      </c>
      <c r="K497" s="12">
        <v>46044</v>
      </c>
      <c r="L497" s="33">
        <v>0</v>
      </c>
      <c r="M497" s="33">
        <v>105</v>
      </c>
      <c r="N497" s="33">
        <f t="shared" si="7"/>
        <v>105</v>
      </c>
      <c r="O497" s="13">
        <v>19726000</v>
      </c>
    </row>
    <row r="498" spans="2:15" x14ac:dyDescent="0.2">
      <c r="B498" s="22" t="s">
        <v>1864</v>
      </c>
      <c r="C498" s="10" t="s">
        <v>1865</v>
      </c>
      <c r="D498" s="11" t="s">
        <v>18</v>
      </c>
      <c r="E498" s="11" t="s">
        <v>1866</v>
      </c>
      <c r="F498" s="10" t="s">
        <v>13</v>
      </c>
      <c r="G498" s="10" t="s">
        <v>1867</v>
      </c>
      <c r="H498" s="11" t="s">
        <v>1868</v>
      </c>
      <c r="I498" s="12">
        <v>45945</v>
      </c>
      <c r="J498" s="12">
        <v>45950</v>
      </c>
      <c r="K498" s="12">
        <v>46041</v>
      </c>
      <c r="L498" s="33">
        <v>3</v>
      </c>
      <c r="M498" s="33">
        <v>0</v>
      </c>
      <c r="N498" s="33">
        <f t="shared" si="7"/>
        <v>90</v>
      </c>
      <c r="O498" s="13">
        <v>12000000</v>
      </c>
    </row>
    <row r="499" spans="2:15" x14ac:dyDescent="0.2">
      <c r="B499" s="22" t="s">
        <v>1869</v>
      </c>
      <c r="C499" s="10" t="s">
        <v>1870</v>
      </c>
      <c r="D499" s="11" t="s">
        <v>18</v>
      </c>
      <c r="E499" s="11" t="s">
        <v>796</v>
      </c>
      <c r="F499" s="10" t="s">
        <v>13</v>
      </c>
      <c r="G499" s="10" t="s">
        <v>797</v>
      </c>
      <c r="H499" s="11" t="s">
        <v>1871</v>
      </c>
      <c r="I499" s="12">
        <v>45939</v>
      </c>
      <c r="J499" s="12">
        <v>45944</v>
      </c>
      <c r="K499" s="12">
        <v>46035</v>
      </c>
      <c r="L499" s="33">
        <v>3</v>
      </c>
      <c r="M499" s="33">
        <v>0</v>
      </c>
      <c r="N499" s="33">
        <f t="shared" si="7"/>
        <v>90</v>
      </c>
      <c r="O499" s="13">
        <v>10500000</v>
      </c>
    </row>
    <row r="500" spans="2:15" x14ac:dyDescent="0.2">
      <c r="B500" s="22" t="s">
        <v>1872</v>
      </c>
      <c r="C500" s="10" t="s">
        <v>1873</v>
      </c>
      <c r="D500" s="11" t="s">
        <v>11</v>
      </c>
      <c r="E500" s="11" t="s">
        <v>1874</v>
      </c>
      <c r="F500" s="10" t="s">
        <v>13</v>
      </c>
      <c r="G500" s="10" t="s">
        <v>1875</v>
      </c>
      <c r="H500" s="11" t="s">
        <v>1876</v>
      </c>
      <c r="I500" s="12">
        <v>45938</v>
      </c>
      <c r="J500" s="12">
        <v>45940</v>
      </c>
      <c r="K500" s="12">
        <v>46046</v>
      </c>
      <c r="L500" s="33">
        <v>0</v>
      </c>
      <c r="M500" s="33">
        <v>105</v>
      </c>
      <c r="N500" s="33">
        <f t="shared" si="7"/>
        <v>105</v>
      </c>
      <c r="O500" s="13">
        <v>18550000</v>
      </c>
    </row>
    <row r="501" spans="2:15" x14ac:dyDescent="0.2">
      <c r="B501" s="14" t="s">
        <v>1877</v>
      </c>
      <c r="C501" s="10" t="s">
        <v>1878</v>
      </c>
      <c r="D501" s="11" t="s">
        <v>11</v>
      </c>
      <c r="E501" s="11" t="s">
        <v>581</v>
      </c>
      <c r="F501" s="10" t="s">
        <v>13</v>
      </c>
      <c r="G501" s="10" t="s">
        <v>582</v>
      </c>
      <c r="H501" s="11" t="s">
        <v>1879</v>
      </c>
      <c r="I501" s="12">
        <v>45938</v>
      </c>
      <c r="J501" s="12">
        <v>45940</v>
      </c>
      <c r="K501" s="12">
        <v>46031</v>
      </c>
      <c r="L501" s="33">
        <v>3</v>
      </c>
      <c r="M501" s="33">
        <v>0</v>
      </c>
      <c r="N501" s="33">
        <f t="shared" si="7"/>
        <v>90</v>
      </c>
      <c r="O501" s="13">
        <v>16908000</v>
      </c>
    </row>
    <row r="502" spans="2:15" x14ac:dyDescent="0.2">
      <c r="B502" s="14" t="s">
        <v>1880</v>
      </c>
      <c r="C502" s="10" t="s">
        <v>1881</v>
      </c>
      <c r="D502" s="11" t="s">
        <v>18</v>
      </c>
      <c r="E502" s="11" t="s">
        <v>696</v>
      </c>
      <c r="F502" s="10" t="s">
        <v>13</v>
      </c>
      <c r="G502" s="10" t="s">
        <v>697</v>
      </c>
      <c r="H502" s="11" t="s">
        <v>1882</v>
      </c>
      <c r="I502" s="12">
        <v>45940</v>
      </c>
      <c r="J502" s="12">
        <v>45944</v>
      </c>
      <c r="K502" s="12">
        <v>46035</v>
      </c>
      <c r="L502" s="33">
        <v>3</v>
      </c>
      <c r="M502" s="33">
        <v>0</v>
      </c>
      <c r="N502" s="33">
        <f t="shared" si="7"/>
        <v>90</v>
      </c>
      <c r="O502" s="13">
        <v>8928000</v>
      </c>
    </row>
    <row r="503" spans="2:15" x14ac:dyDescent="0.2">
      <c r="B503" s="14" t="s">
        <v>1883</v>
      </c>
      <c r="C503" s="10" t="s">
        <v>1884</v>
      </c>
      <c r="D503" s="11" t="s">
        <v>18</v>
      </c>
      <c r="E503" s="11" t="s">
        <v>750</v>
      </c>
      <c r="F503" s="10" t="s">
        <v>13</v>
      </c>
      <c r="G503" s="10" t="s">
        <v>751</v>
      </c>
      <c r="H503" s="11" t="s">
        <v>1885</v>
      </c>
      <c r="I503" s="12">
        <v>45938</v>
      </c>
      <c r="J503" s="12">
        <v>45940</v>
      </c>
      <c r="K503" s="12">
        <v>46031</v>
      </c>
      <c r="L503" s="33">
        <v>3</v>
      </c>
      <c r="M503" s="33">
        <v>0</v>
      </c>
      <c r="N503" s="33">
        <f t="shared" si="7"/>
        <v>90</v>
      </c>
      <c r="O503" s="13">
        <v>10500000</v>
      </c>
    </row>
    <row r="504" spans="2:15" x14ac:dyDescent="0.2">
      <c r="B504" s="14" t="s">
        <v>1886</v>
      </c>
      <c r="C504" s="10" t="s">
        <v>1887</v>
      </c>
      <c r="D504" s="11" t="s">
        <v>11</v>
      </c>
      <c r="E504" s="11" t="s">
        <v>1888</v>
      </c>
      <c r="F504" s="10" t="s">
        <v>13</v>
      </c>
      <c r="G504" s="10" t="s">
        <v>1889</v>
      </c>
      <c r="H504" s="11" t="s">
        <v>1890</v>
      </c>
      <c r="I504" s="12">
        <v>45944</v>
      </c>
      <c r="J504" s="12">
        <v>45945</v>
      </c>
      <c r="K504" s="12">
        <v>46036</v>
      </c>
      <c r="L504" s="33">
        <v>3</v>
      </c>
      <c r="M504" s="33">
        <v>0</v>
      </c>
      <c r="N504" s="33">
        <f t="shared" si="7"/>
        <v>90</v>
      </c>
      <c r="O504" s="13">
        <v>16908000</v>
      </c>
    </row>
    <row r="505" spans="2:15" x14ac:dyDescent="0.2">
      <c r="B505" s="14" t="s">
        <v>1891</v>
      </c>
      <c r="C505" s="10" t="s">
        <v>1892</v>
      </c>
      <c r="D505" s="11" t="s">
        <v>18</v>
      </c>
      <c r="E505" s="11" t="s">
        <v>1893</v>
      </c>
      <c r="F505" s="10" t="s">
        <v>13</v>
      </c>
      <c r="G505" s="10" t="s">
        <v>1894</v>
      </c>
      <c r="H505" s="11" t="s">
        <v>1895</v>
      </c>
      <c r="I505" s="12">
        <v>45958</v>
      </c>
      <c r="J505" s="12">
        <v>45960</v>
      </c>
      <c r="K505" s="12">
        <v>46067</v>
      </c>
      <c r="L505" s="33">
        <v>0</v>
      </c>
      <c r="M505" s="33">
        <v>105</v>
      </c>
      <c r="N505" s="33">
        <f t="shared" si="7"/>
        <v>105</v>
      </c>
      <c r="O505" s="13">
        <v>15774500</v>
      </c>
    </row>
    <row r="506" spans="2:15" x14ac:dyDescent="0.2">
      <c r="B506" s="20" t="s">
        <v>1896</v>
      </c>
      <c r="C506" s="10" t="s">
        <v>1897</v>
      </c>
      <c r="D506" s="11" t="s">
        <v>1898</v>
      </c>
      <c r="E506" s="11" t="s">
        <v>1899</v>
      </c>
      <c r="F506" s="10" t="s">
        <v>299</v>
      </c>
      <c r="G506" s="10" t="s">
        <v>1900</v>
      </c>
      <c r="H506" s="11" t="s">
        <v>1901</v>
      </c>
      <c r="I506" s="12">
        <v>45973</v>
      </c>
      <c r="J506" s="12">
        <v>45985</v>
      </c>
      <c r="K506" s="12">
        <v>46165</v>
      </c>
      <c r="L506" s="33">
        <v>6</v>
      </c>
      <c r="M506" s="33">
        <v>0</v>
      </c>
      <c r="N506" s="33">
        <f t="shared" si="7"/>
        <v>180</v>
      </c>
      <c r="O506" s="13">
        <v>705348700</v>
      </c>
    </row>
    <row r="507" spans="2:15" x14ac:dyDescent="0.2">
      <c r="B507" s="14" t="s">
        <v>1902</v>
      </c>
      <c r="C507" s="10" t="s">
        <v>1903</v>
      </c>
      <c r="D507" s="11" t="s">
        <v>11</v>
      </c>
      <c r="E507" s="11" t="s">
        <v>1904</v>
      </c>
      <c r="F507" s="10" t="s">
        <v>13</v>
      </c>
      <c r="G507" s="10" t="s">
        <v>1905</v>
      </c>
      <c r="H507" s="11" t="s">
        <v>1906</v>
      </c>
      <c r="I507" s="12">
        <v>45940</v>
      </c>
      <c r="J507" s="12">
        <v>45944</v>
      </c>
      <c r="K507" s="12">
        <v>46050</v>
      </c>
      <c r="L507" s="33">
        <v>0</v>
      </c>
      <c r="M507" s="33">
        <v>105</v>
      </c>
      <c r="N507" s="33">
        <f t="shared" si="7"/>
        <v>105</v>
      </c>
      <c r="O507" s="13">
        <v>21000000</v>
      </c>
    </row>
    <row r="508" spans="2:15" x14ac:dyDescent="0.2">
      <c r="B508" s="20" t="s">
        <v>1907</v>
      </c>
      <c r="C508" s="10" t="s">
        <v>1908</v>
      </c>
      <c r="D508" s="11" t="s">
        <v>1250</v>
      </c>
      <c r="E508" s="11" t="s">
        <v>1909</v>
      </c>
      <c r="F508" s="10" t="s">
        <v>299</v>
      </c>
      <c r="G508" s="10" t="s">
        <v>1910</v>
      </c>
      <c r="H508" s="11" t="s">
        <v>1911</v>
      </c>
      <c r="I508" s="12">
        <v>45968</v>
      </c>
      <c r="J508" s="12">
        <v>45974</v>
      </c>
      <c r="K508" s="12">
        <v>45759</v>
      </c>
      <c r="L508" s="33">
        <v>5</v>
      </c>
      <c r="M508" s="33">
        <v>0</v>
      </c>
      <c r="N508" s="33">
        <f t="shared" si="7"/>
        <v>150</v>
      </c>
      <c r="O508" s="13">
        <v>349835447</v>
      </c>
    </row>
    <row r="509" spans="2:15" x14ac:dyDescent="0.2">
      <c r="B509" s="14" t="s">
        <v>1912</v>
      </c>
      <c r="C509" s="10" t="s">
        <v>1913</v>
      </c>
      <c r="D509" s="11" t="s">
        <v>18</v>
      </c>
      <c r="E509" s="11" t="s">
        <v>1062</v>
      </c>
      <c r="F509" s="10" t="s">
        <v>13</v>
      </c>
      <c r="G509" s="10" t="s">
        <v>1063</v>
      </c>
      <c r="H509" s="11" t="s">
        <v>1914</v>
      </c>
      <c r="I509" s="12">
        <v>45940</v>
      </c>
      <c r="J509" s="12">
        <v>45944</v>
      </c>
      <c r="K509" s="12">
        <v>46050</v>
      </c>
      <c r="L509" s="33">
        <v>0</v>
      </c>
      <c r="M509" s="33">
        <v>105</v>
      </c>
      <c r="N509" s="33">
        <f t="shared" si="7"/>
        <v>105</v>
      </c>
      <c r="O509" s="13">
        <v>10416000</v>
      </c>
    </row>
    <row r="510" spans="2:15" x14ac:dyDescent="0.2">
      <c r="B510" s="14" t="s">
        <v>1915</v>
      </c>
      <c r="C510" s="10" t="s">
        <v>1916</v>
      </c>
      <c r="D510" s="11" t="s">
        <v>18</v>
      </c>
      <c r="E510" s="11" t="s">
        <v>1917</v>
      </c>
      <c r="F510" s="10" t="s">
        <v>13</v>
      </c>
      <c r="G510" s="10" t="s">
        <v>1918</v>
      </c>
      <c r="H510" s="11" t="s">
        <v>1919</v>
      </c>
      <c r="I510" s="12">
        <v>45944</v>
      </c>
      <c r="J510" s="12">
        <v>45945</v>
      </c>
      <c r="K510" s="12">
        <v>46036</v>
      </c>
      <c r="L510" s="33">
        <v>3</v>
      </c>
      <c r="M510" s="33">
        <v>0</v>
      </c>
      <c r="N510" s="33">
        <f t="shared" si="7"/>
        <v>90</v>
      </c>
      <c r="O510" s="13">
        <v>19500000</v>
      </c>
    </row>
    <row r="511" spans="2:15" x14ac:dyDescent="0.2">
      <c r="B511" s="14" t="s">
        <v>1920</v>
      </c>
      <c r="C511" s="10" t="s">
        <v>1921</v>
      </c>
      <c r="D511" s="11" t="s">
        <v>11</v>
      </c>
      <c r="E511" s="11" t="s">
        <v>977</v>
      </c>
      <c r="F511" s="10" t="s">
        <v>13</v>
      </c>
      <c r="G511" s="10" t="s">
        <v>978</v>
      </c>
      <c r="H511" s="11" t="s">
        <v>1922</v>
      </c>
      <c r="I511" s="12">
        <v>45959</v>
      </c>
      <c r="J511" s="12">
        <v>45961</v>
      </c>
      <c r="K511" s="12">
        <v>46037</v>
      </c>
      <c r="L511" s="33">
        <v>0</v>
      </c>
      <c r="M511" s="33">
        <v>75</v>
      </c>
      <c r="N511" s="33">
        <f t="shared" si="7"/>
        <v>75</v>
      </c>
      <c r="O511" s="13">
        <v>14090000</v>
      </c>
    </row>
    <row r="512" spans="2:15" x14ac:dyDescent="0.2">
      <c r="B512" s="14" t="s">
        <v>1923</v>
      </c>
      <c r="C512" s="10" t="s">
        <v>1924</v>
      </c>
      <c r="D512" s="11" t="s">
        <v>11</v>
      </c>
      <c r="E512" s="11" t="s">
        <v>998</v>
      </c>
      <c r="F512" s="10" t="s">
        <v>13</v>
      </c>
      <c r="G512" s="10" t="s">
        <v>999</v>
      </c>
      <c r="H512" s="11" t="s">
        <v>1925</v>
      </c>
      <c r="I512" s="12">
        <v>45951</v>
      </c>
      <c r="J512" s="12">
        <v>45952</v>
      </c>
      <c r="K512" s="12">
        <v>46028</v>
      </c>
      <c r="L512" s="33">
        <v>0</v>
      </c>
      <c r="M512" s="33">
        <v>75</v>
      </c>
      <c r="N512" s="33">
        <f t="shared" si="7"/>
        <v>75</v>
      </c>
      <c r="O512" s="13">
        <v>14090000</v>
      </c>
    </row>
    <row r="513" spans="2:15" x14ac:dyDescent="0.2">
      <c r="B513" s="14" t="s">
        <v>1926</v>
      </c>
      <c r="C513" s="10" t="s">
        <v>1927</v>
      </c>
      <c r="D513" s="11" t="s">
        <v>11</v>
      </c>
      <c r="E513" s="11" t="s">
        <v>844</v>
      </c>
      <c r="F513" s="10" t="s">
        <v>13</v>
      </c>
      <c r="G513" s="10" t="s">
        <v>845</v>
      </c>
      <c r="H513" s="11" t="s">
        <v>1928</v>
      </c>
      <c r="I513" s="12">
        <v>45952</v>
      </c>
      <c r="J513" s="12">
        <v>45959</v>
      </c>
      <c r="K513" s="12">
        <v>46035</v>
      </c>
      <c r="L513" s="33">
        <v>0</v>
      </c>
      <c r="M513" s="33">
        <v>75</v>
      </c>
      <c r="N513" s="33">
        <f t="shared" si="7"/>
        <v>75</v>
      </c>
      <c r="O513" s="13">
        <v>14090000</v>
      </c>
    </row>
    <row r="514" spans="2:15" x14ac:dyDescent="0.2">
      <c r="B514" s="14" t="s">
        <v>1920</v>
      </c>
      <c r="C514" s="10" t="s">
        <v>1929</v>
      </c>
      <c r="D514" s="11" t="s">
        <v>11</v>
      </c>
      <c r="E514" s="11" t="s">
        <v>1007</v>
      </c>
      <c r="F514" s="10" t="s">
        <v>13</v>
      </c>
      <c r="G514" s="10" t="s">
        <v>1008</v>
      </c>
      <c r="H514" s="11" t="s">
        <v>1922</v>
      </c>
      <c r="I514" s="12">
        <v>45958</v>
      </c>
      <c r="J514" s="12">
        <v>45960</v>
      </c>
      <c r="K514" s="12">
        <v>46036</v>
      </c>
      <c r="L514" s="33">
        <v>0</v>
      </c>
      <c r="M514" s="33">
        <v>75</v>
      </c>
      <c r="N514" s="33">
        <f t="shared" si="7"/>
        <v>75</v>
      </c>
      <c r="O514" s="13">
        <v>14090000</v>
      </c>
    </row>
    <row r="515" spans="2:15" x14ac:dyDescent="0.2">
      <c r="B515" s="14" t="s">
        <v>1930</v>
      </c>
      <c r="C515" s="10" t="s">
        <v>1931</v>
      </c>
      <c r="D515" s="11" t="s">
        <v>11</v>
      </c>
      <c r="E515" s="11" t="s">
        <v>677</v>
      </c>
      <c r="F515" s="10" t="s">
        <v>13</v>
      </c>
      <c r="G515" s="10" t="s">
        <v>678</v>
      </c>
      <c r="H515" s="11" t="s">
        <v>1932</v>
      </c>
      <c r="I515" s="12">
        <v>45950</v>
      </c>
      <c r="J515" s="12">
        <v>45950</v>
      </c>
      <c r="K515" s="12">
        <v>46041</v>
      </c>
      <c r="L515" s="33">
        <v>3</v>
      </c>
      <c r="M515" s="33">
        <v>0</v>
      </c>
      <c r="N515" s="33">
        <f t="shared" si="7"/>
        <v>90</v>
      </c>
      <c r="O515" s="13">
        <v>16908000</v>
      </c>
    </row>
    <row r="516" spans="2:15" x14ac:dyDescent="0.2">
      <c r="B516" s="14" t="s">
        <v>1933</v>
      </c>
      <c r="C516" s="10" t="s">
        <v>1934</v>
      </c>
      <c r="D516" s="11" t="s">
        <v>18</v>
      </c>
      <c r="E516" s="11" t="s">
        <v>986</v>
      </c>
      <c r="F516" s="10" t="s">
        <v>13</v>
      </c>
      <c r="G516" s="10" t="s">
        <v>987</v>
      </c>
      <c r="H516" s="11" t="s">
        <v>1935</v>
      </c>
      <c r="I516" s="12">
        <v>45961</v>
      </c>
      <c r="J516" s="12">
        <v>45966</v>
      </c>
      <c r="K516" s="12">
        <v>46041</v>
      </c>
      <c r="L516" s="33">
        <v>0</v>
      </c>
      <c r="M516" s="33">
        <v>75</v>
      </c>
      <c r="N516" s="33">
        <f t="shared" si="7"/>
        <v>75</v>
      </c>
      <c r="O516" s="13">
        <v>7450000</v>
      </c>
    </row>
    <row r="517" spans="2:15" x14ac:dyDescent="0.2">
      <c r="B517" s="22" t="s">
        <v>1583</v>
      </c>
      <c r="C517" s="10" t="s">
        <v>1936</v>
      </c>
      <c r="D517" s="11" t="s">
        <v>18</v>
      </c>
      <c r="E517" s="11" t="s">
        <v>1937</v>
      </c>
      <c r="F517" s="10" t="s">
        <v>13</v>
      </c>
      <c r="G517" s="10" t="s">
        <v>1938</v>
      </c>
      <c r="H517" s="11" t="s">
        <v>1585</v>
      </c>
      <c r="I517" s="12">
        <v>45959</v>
      </c>
      <c r="J517" s="12">
        <v>45968</v>
      </c>
      <c r="K517" s="12">
        <v>46074</v>
      </c>
      <c r="L517" s="33">
        <v>0</v>
      </c>
      <c r="M517" s="33">
        <v>105</v>
      </c>
      <c r="N517" s="33">
        <f t="shared" si="7"/>
        <v>105</v>
      </c>
      <c r="O517" s="13">
        <v>10416000</v>
      </c>
    </row>
    <row r="518" spans="2:15" x14ac:dyDescent="0.2">
      <c r="B518" s="14" t="s">
        <v>1939</v>
      </c>
      <c r="C518" s="10" t="s">
        <v>1940</v>
      </c>
      <c r="D518" s="11" t="s">
        <v>11</v>
      </c>
      <c r="E518" s="11" t="s">
        <v>1941</v>
      </c>
      <c r="F518" s="10" t="s">
        <v>13</v>
      </c>
      <c r="G518" s="10" t="s">
        <v>1942</v>
      </c>
      <c r="H518" s="11" t="s">
        <v>1943</v>
      </c>
      <c r="I518" s="12">
        <v>45961</v>
      </c>
      <c r="J518" s="12">
        <v>45968</v>
      </c>
      <c r="K518" s="12">
        <v>46059</v>
      </c>
      <c r="L518" s="33">
        <v>3</v>
      </c>
      <c r="M518" s="33">
        <v>0</v>
      </c>
      <c r="N518" s="33">
        <f t="shared" si="7"/>
        <v>90</v>
      </c>
      <c r="O518" s="13">
        <v>18000000</v>
      </c>
    </row>
    <row r="519" spans="2:15" x14ac:dyDescent="0.2">
      <c r="B519" s="14" t="s">
        <v>1944</v>
      </c>
      <c r="C519" s="10" t="s">
        <v>1945</v>
      </c>
      <c r="D519" s="11" t="s">
        <v>11</v>
      </c>
      <c r="E519" s="11" t="s">
        <v>1946</v>
      </c>
      <c r="F519" s="10" t="s">
        <v>13</v>
      </c>
      <c r="G519" s="10" t="s">
        <v>1947</v>
      </c>
      <c r="H519" s="11" t="s">
        <v>1948</v>
      </c>
      <c r="I519" s="12">
        <v>45958</v>
      </c>
      <c r="J519" s="12">
        <v>45960</v>
      </c>
      <c r="K519" s="12">
        <v>46051</v>
      </c>
      <c r="L519" s="33">
        <v>3</v>
      </c>
      <c r="M519" s="33">
        <v>0</v>
      </c>
      <c r="N519" s="33">
        <f t="shared" si="7"/>
        <v>90</v>
      </c>
      <c r="O519" s="13">
        <v>16908000</v>
      </c>
    </row>
    <row r="520" spans="2:15" x14ac:dyDescent="0.2">
      <c r="B520" s="14" t="s">
        <v>1933</v>
      </c>
      <c r="C520" s="10" t="s">
        <v>1949</v>
      </c>
      <c r="D520" s="11" t="s">
        <v>18</v>
      </c>
      <c r="E520" s="11" t="s">
        <v>972</v>
      </c>
      <c r="F520" s="10" t="s">
        <v>13</v>
      </c>
      <c r="G520" s="10" t="s">
        <v>973</v>
      </c>
      <c r="H520" s="11" t="s">
        <v>1935</v>
      </c>
      <c r="I520" s="12">
        <v>45961</v>
      </c>
      <c r="J520" s="12">
        <v>45968</v>
      </c>
      <c r="K520" s="12">
        <v>46043</v>
      </c>
      <c r="L520" s="33">
        <v>0</v>
      </c>
      <c r="M520" s="33">
        <v>75</v>
      </c>
      <c r="N520" s="33">
        <f t="shared" si="7"/>
        <v>75</v>
      </c>
      <c r="O520" s="13">
        <v>7450000</v>
      </c>
    </row>
    <row r="521" spans="2:15" x14ac:dyDescent="0.2">
      <c r="B521" s="14" t="s">
        <v>1950</v>
      </c>
      <c r="C521" s="10" t="s">
        <v>1951</v>
      </c>
      <c r="D521" s="11" t="s">
        <v>11</v>
      </c>
      <c r="E521" s="11" t="s">
        <v>1026</v>
      </c>
      <c r="F521" s="10" t="s">
        <v>13</v>
      </c>
      <c r="G521" s="10" t="s">
        <v>1027</v>
      </c>
      <c r="H521" s="11" t="s">
        <v>1952</v>
      </c>
      <c r="I521" s="12">
        <v>45958</v>
      </c>
      <c r="J521" s="12">
        <v>45960</v>
      </c>
      <c r="K521" s="12">
        <v>46020</v>
      </c>
      <c r="L521" s="33">
        <v>2</v>
      </c>
      <c r="M521" s="33">
        <v>0</v>
      </c>
      <c r="N521" s="33">
        <f t="shared" si="7"/>
        <v>60</v>
      </c>
      <c r="O521" s="13">
        <v>16000000</v>
      </c>
    </row>
    <row r="522" spans="2:15" x14ac:dyDescent="0.2">
      <c r="B522" s="14" t="s">
        <v>1953</v>
      </c>
      <c r="C522" s="10" t="s">
        <v>1954</v>
      </c>
      <c r="D522" s="11" t="s">
        <v>11</v>
      </c>
      <c r="E522" s="11" t="s">
        <v>1955</v>
      </c>
      <c r="F522" s="10" t="s">
        <v>13</v>
      </c>
      <c r="G522" s="10" t="s">
        <v>1956</v>
      </c>
      <c r="H522" s="11" t="s">
        <v>1957</v>
      </c>
      <c r="I522" s="12">
        <v>45957</v>
      </c>
      <c r="J522" s="12">
        <v>45958</v>
      </c>
      <c r="K522" s="12">
        <v>46049</v>
      </c>
      <c r="L522" s="33">
        <v>3</v>
      </c>
      <c r="M522" s="33">
        <v>0</v>
      </c>
      <c r="N522" s="33">
        <f t="shared" ref="N522:N573" si="8">+L522*30+M522</f>
        <v>90</v>
      </c>
      <c r="O522" s="13">
        <v>16908000</v>
      </c>
    </row>
    <row r="523" spans="2:15" x14ac:dyDescent="0.2">
      <c r="B523" s="14" t="s">
        <v>1958</v>
      </c>
      <c r="C523" s="10" t="s">
        <v>1959</v>
      </c>
      <c r="D523" s="11" t="s">
        <v>18</v>
      </c>
      <c r="E523" s="11" t="s">
        <v>1960</v>
      </c>
      <c r="F523" s="10" t="s">
        <v>13</v>
      </c>
      <c r="G523" s="10" t="s">
        <v>1961</v>
      </c>
      <c r="H523" s="11" t="s">
        <v>1962</v>
      </c>
      <c r="I523" s="12">
        <v>45961</v>
      </c>
      <c r="J523" s="12">
        <v>45973</v>
      </c>
      <c r="K523" s="12">
        <v>46048</v>
      </c>
      <c r="L523" s="33">
        <v>0</v>
      </c>
      <c r="M523" s="33">
        <v>75</v>
      </c>
      <c r="N523" s="33">
        <f t="shared" si="8"/>
        <v>75</v>
      </c>
      <c r="O523" s="13">
        <v>7440000</v>
      </c>
    </row>
    <row r="524" spans="2:15" x14ac:dyDescent="0.2">
      <c r="B524" s="14" t="s">
        <v>1963</v>
      </c>
      <c r="C524" s="10" t="s">
        <v>1964</v>
      </c>
      <c r="D524" s="11" t="s">
        <v>18</v>
      </c>
      <c r="E524" s="11" t="s">
        <v>1965</v>
      </c>
      <c r="F524" s="10" t="s">
        <v>13</v>
      </c>
      <c r="G524" s="10" t="s">
        <v>1966</v>
      </c>
      <c r="H524" s="11" t="s">
        <v>1967</v>
      </c>
      <c r="I524" s="12">
        <v>45958</v>
      </c>
      <c r="J524" s="12">
        <v>45961</v>
      </c>
      <c r="K524" s="12">
        <v>46067</v>
      </c>
      <c r="L524" s="33">
        <v>3</v>
      </c>
      <c r="M524" s="33">
        <v>15</v>
      </c>
      <c r="N524" s="33">
        <f t="shared" si="8"/>
        <v>105</v>
      </c>
      <c r="O524" s="13">
        <v>10416000</v>
      </c>
    </row>
    <row r="525" spans="2:15" x14ac:dyDescent="0.2">
      <c r="B525" s="14" t="s">
        <v>1968</v>
      </c>
      <c r="C525" s="10" t="s">
        <v>1969</v>
      </c>
      <c r="D525" s="11" t="s">
        <v>11</v>
      </c>
      <c r="E525" s="11" t="s">
        <v>1970</v>
      </c>
      <c r="F525" s="10" t="s">
        <v>13</v>
      </c>
      <c r="G525" s="10">
        <v>1000613189</v>
      </c>
      <c r="H525" s="11" t="s">
        <v>1971</v>
      </c>
      <c r="I525" s="12">
        <v>45961</v>
      </c>
      <c r="J525" s="12">
        <v>45968</v>
      </c>
      <c r="K525" s="12">
        <v>46059</v>
      </c>
      <c r="L525" s="33">
        <v>3</v>
      </c>
      <c r="M525" s="33">
        <v>0</v>
      </c>
      <c r="N525" s="33">
        <f t="shared" si="8"/>
        <v>90</v>
      </c>
      <c r="O525" s="13">
        <v>12000000</v>
      </c>
    </row>
    <row r="526" spans="2:15" x14ac:dyDescent="0.2">
      <c r="B526" s="22" t="s">
        <v>1583</v>
      </c>
      <c r="C526" s="10" t="s">
        <v>1972</v>
      </c>
      <c r="D526" s="11" t="s">
        <v>18</v>
      </c>
      <c r="E526" s="11" t="s">
        <v>1973</v>
      </c>
      <c r="F526" s="10" t="s">
        <v>13</v>
      </c>
      <c r="G526" s="10" t="s">
        <v>1974</v>
      </c>
      <c r="H526" s="11" t="s">
        <v>1585</v>
      </c>
      <c r="I526" s="12">
        <v>45961</v>
      </c>
      <c r="J526" s="12">
        <v>45968</v>
      </c>
      <c r="K526" s="12">
        <v>46074</v>
      </c>
      <c r="L526" s="33">
        <v>0</v>
      </c>
      <c r="M526" s="33">
        <v>105</v>
      </c>
      <c r="N526" s="33">
        <f t="shared" si="8"/>
        <v>105</v>
      </c>
      <c r="O526" s="13">
        <v>10416000</v>
      </c>
    </row>
    <row r="527" spans="2:15" x14ac:dyDescent="0.2">
      <c r="B527" s="14" t="s">
        <v>1975</v>
      </c>
      <c r="C527" s="10" t="s">
        <v>1976</v>
      </c>
      <c r="D527" s="11" t="s">
        <v>11</v>
      </c>
      <c r="E527" s="11" t="s">
        <v>1977</v>
      </c>
      <c r="F527" s="10" t="s">
        <v>13</v>
      </c>
      <c r="G527" s="10" t="s">
        <v>1978</v>
      </c>
      <c r="H527" s="11" t="s">
        <v>1979</v>
      </c>
      <c r="I527" s="12">
        <v>45961</v>
      </c>
      <c r="J527" s="12">
        <v>45974</v>
      </c>
      <c r="K527" s="12">
        <v>46080</v>
      </c>
      <c r="L527" s="33">
        <v>0</v>
      </c>
      <c r="M527" s="33">
        <v>105</v>
      </c>
      <c r="N527" s="33">
        <f t="shared" si="8"/>
        <v>105</v>
      </c>
      <c r="O527" s="13">
        <v>19722500</v>
      </c>
    </row>
    <row r="528" spans="2:15" x14ac:dyDescent="0.2">
      <c r="B528" s="14" t="s">
        <v>1980</v>
      </c>
      <c r="C528" s="10" t="s">
        <v>1981</v>
      </c>
      <c r="D528" s="11" t="s">
        <v>18</v>
      </c>
      <c r="E528" s="11" t="s">
        <v>1982</v>
      </c>
      <c r="F528" s="10" t="s">
        <v>13</v>
      </c>
      <c r="G528" s="10" t="s">
        <v>1983</v>
      </c>
      <c r="H528" s="11" t="s">
        <v>1984</v>
      </c>
      <c r="I528" s="12">
        <v>45979</v>
      </c>
      <c r="J528" s="12">
        <v>45982</v>
      </c>
      <c r="K528" s="12">
        <v>46073</v>
      </c>
      <c r="L528" s="33">
        <v>3</v>
      </c>
      <c r="M528" s="33">
        <v>0</v>
      </c>
      <c r="N528" s="33">
        <f t="shared" si="8"/>
        <v>90</v>
      </c>
      <c r="O528" s="13">
        <v>13500000</v>
      </c>
    </row>
    <row r="529" spans="2:15" x14ac:dyDescent="0.2">
      <c r="B529" s="20" t="s">
        <v>1985</v>
      </c>
      <c r="C529" s="10" t="s">
        <v>1986</v>
      </c>
      <c r="D529" s="11" t="s">
        <v>1987</v>
      </c>
      <c r="E529" s="11" t="s">
        <v>1431</v>
      </c>
      <c r="F529" s="10" t="s">
        <v>299</v>
      </c>
      <c r="G529" s="10" t="s">
        <v>1432</v>
      </c>
      <c r="H529" s="11" t="s">
        <v>1988</v>
      </c>
      <c r="I529" s="12">
        <v>45961</v>
      </c>
      <c r="J529" s="12">
        <v>45966</v>
      </c>
      <c r="K529" s="12">
        <v>46041</v>
      </c>
      <c r="L529" s="33">
        <v>2</v>
      </c>
      <c r="M529" s="33">
        <v>15</v>
      </c>
      <c r="N529" s="33">
        <f t="shared" si="8"/>
        <v>75</v>
      </c>
      <c r="O529" s="13">
        <v>108730000</v>
      </c>
    </row>
    <row r="530" spans="2:15" x14ac:dyDescent="0.2">
      <c r="B530" s="20" t="s">
        <v>1730</v>
      </c>
      <c r="C530" s="10" t="s">
        <v>1989</v>
      </c>
      <c r="D530" s="11" t="s">
        <v>1161</v>
      </c>
      <c r="E530" s="11" t="s">
        <v>1990</v>
      </c>
      <c r="F530" s="10" t="s">
        <v>299</v>
      </c>
      <c r="G530" s="10" t="s">
        <v>1991</v>
      </c>
      <c r="H530" s="11" t="s">
        <v>1734</v>
      </c>
      <c r="I530" s="12">
        <v>45960</v>
      </c>
      <c r="J530" s="12">
        <v>45968</v>
      </c>
      <c r="K530" s="12">
        <v>46028</v>
      </c>
      <c r="L530" s="33">
        <v>2</v>
      </c>
      <c r="M530" s="33">
        <v>0</v>
      </c>
      <c r="N530" s="33">
        <f t="shared" si="8"/>
        <v>60</v>
      </c>
      <c r="O530" s="13">
        <v>364735000</v>
      </c>
    </row>
    <row r="531" spans="2:15" x14ac:dyDescent="0.2">
      <c r="B531" s="20" t="s">
        <v>2199</v>
      </c>
      <c r="C531" s="10" t="s">
        <v>1992</v>
      </c>
      <c r="D531" s="11" t="s">
        <v>1250</v>
      </c>
      <c r="E531" s="11" t="s">
        <v>1993</v>
      </c>
      <c r="F531" s="10" t="s">
        <v>299</v>
      </c>
      <c r="G531" s="10" t="s">
        <v>1994</v>
      </c>
      <c r="H531" s="11" t="s">
        <v>1995</v>
      </c>
      <c r="I531" s="12">
        <v>46012</v>
      </c>
      <c r="J531" s="12">
        <v>46028</v>
      </c>
      <c r="K531" s="12">
        <v>46208</v>
      </c>
      <c r="L531" s="33">
        <v>6</v>
      </c>
      <c r="M531" s="33">
        <v>0</v>
      </c>
      <c r="N531" s="33">
        <f t="shared" si="8"/>
        <v>180</v>
      </c>
      <c r="O531" s="13">
        <v>398510934</v>
      </c>
    </row>
    <row r="532" spans="2:15" x14ac:dyDescent="0.2">
      <c r="B532" s="20" t="s">
        <v>1996</v>
      </c>
      <c r="C532" s="10" t="s">
        <v>1997</v>
      </c>
      <c r="D532" s="11" t="s">
        <v>1987</v>
      </c>
      <c r="E532" s="11" t="s">
        <v>1998</v>
      </c>
      <c r="F532" s="10" t="s">
        <v>299</v>
      </c>
      <c r="G532" s="10" t="s">
        <v>1999</v>
      </c>
      <c r="H532" s="11" t="s">
        <v>2000</v>
      </c>
      <c r="I532" s="12">
        <v>45961</v>
      </c>
      <c r="J532" s="12">
        <v>45966</v>
      </c>
      <c r="K532" s="12">
        <v>46330</v>
      </c>
      <c r="L532" s="33">
        <v>12</v>
      </c>
      <c r="M532" s="33">
        <v>0</v>
      </c>
      <c r="N532" s="33">
        <f t="shared" si="8"/>
        <v>360</v>
      </c>
      <c r="O532" s="13">
        <v>55896000</v>
      </c>
    </row>
    <row r="533" spans="2:15" x14ac:dyDescent="0.2">
      <c r="B533" s="14" t="s">
        <v>2001</v>
      </c>
      <c r="C533" s="10" t="s">
        <v>2002</v>
      </c>
      <c r="D533" s="11" t="s">
        <v>11</v>
      </c>
      <c r="E533" s="11" t="s">
        <v>2003</v>
      </c>
      <c r="F533" s="10" t="s">
        <v>13</v>
      </c>
      <c r="G533" s="10" t="s">
        <v>2004</v>
      </c>
      <c r="H533" s="11" t="s">
        <v>2005</v>
      </c>
      <c r="I533" s="12">
        <v>45961</v>
      </c>
      <c r="J533" s="12">
        <v>45961</v>
      </c>
      <c r="K533" s="12">
        <v>46036</v>
      </c>
      <c r="L533" s="33">
        <v>0</v>
      </c>
      <c r="M533" s="33">
        <v>75</v>
      </c>
      <c r="N533" s="33">
        <f t="shared" si="8"/>
        <v>75</v>
      </c>
      <c r="O533" s="13">
        <v>15750000</v>
      </c>
    </row>
    <row r="534" spans="2:15" x14ac:dyDescent="0.2">
      <c r="B534" s="14" t="s">
        <v>2006</v>
      </c>
      <c r="C534" s="10" t="s">
        <v>2007</v>
      </c>
      <c r="D534" s="11" t="s">
        <v>11</v>
      </c>
      <c r="E534" s="11" t="s">
        <v>2008</v>
      </c>
      <c r="F534" s="10" t="s">
        <v>13</v>
      </c>
      <c r="G534" s="10">
        <v>1016055212</v>
      </c>
      <c r="H534" s="11" t="s">
        <v>2009</v>
      </c>
      <c r="I534" s="12">
        <v>45972</v>
      </c>
      <c r="J534" s="12">
        <v>45975</v>
      </c>
      <c r="K534" s="12">
        <v>46066</v>
      </c>
      <c r="L534" s="33">
        <v>3</v>
      </c>
      <c r="M534" s="33">
        <v>0</v>
      </c>
      <c r="N534" s="33">
        <f t="shared" si="8"/>
        <v>90</v>
      </c>
      <c r="O534" s="13">
        <v>18900000</v>
      </c>
    </row>
    <row r="535" spans="2:15" x14ac:dyDescent="0.2">
      <c r="B535" s="14" t="s">
        <v>2010</v>
      </c>
      <c r="C535" s="10" t="s">
        <v>2011</v>
      </c>
      <c r="D535" s="11" t="s">
        <v>11</v>
      </c>
      <c r="E535" s="11" t="s">
        <v>957</v>
      </c>
      <c r="F535" s="10" t="s">
        <v>13</v>
      </c>
      <c r="G535" s="10" t="s">
        <v>958</v>
      </c>
      <c r="H535" s="11" t="s">
        <v>1962</v>
      </c>
      <c r="I535" s="12">
        <v>45961</v>
      </c>
      <c r="J535" s="12">
        <v>45972</v>
      </c>
      <c r="K535" s="12">
        <v>46032</v>
      </c>
      <c r="L535" s="33">
        <v>2</v>
      </c>
      <c r="M535" s="33">
        <v>0</v>
      </c>
      <c r="N535" s="33">
        <f t="shared" si="8"/>
        <v>60</v>
      </c>
      <c r="O535" s="13">
        <v>12000000</v>
      </c>
    </row>
    <row r="536" spans="2:15" x14ac:dyDescent="0.2">
      <c r="B536" s="14" t="s">
        <v>2012</v>
      </c>
      <c r="C536" s="10" t="s">
        <v>2013</v>
      </c>
      <c r="D536" s="11" t="s">
        <v>11</v>
      </c>
      <c r="E536" s="11" t="s">
        <v>2014</v>
      </c>
      <c r="F536" s="10" t="s">
        <v>13</v>
      </c>
      <c r="G536" s="10" t="s">
        <v>2015</v>
      </c>
      <c r="H536" s="11" t="s">
        <v>2016</v>
      </c>
      <c r="I536" s="12">
        <v>45972</v>
      </c>
      <c r="J536" s="12">
        <v>45980</v>
      </c>
      <c r="K536" s="12">
        <v>46056</v>
      </c>
      <c r="L536" s="33">
        <v>0</v>
      </c>
      <c r="M536" s="33">
        <v>75</v>
      </c>
      <c r="N536" s="33">
        <f t="shared" si="8"/>
        <v>75</v>
      </c>
      <c r="O536" s="13">
        <v>12295000</v>
      </c>
    </row>
    <row r="537" spans="2:15" x14ac:dyDescent="0.2">
      <c r="B537" s="20" t="s">
        <v>2017</v>
      </c>
      <c r="C537" s="10" t="s">
        <v>2018</v>
      </c>
      <c r="D537" s="11" t="s">
        <v>1250</v>
      </c>
      <c r="E537" s="11" t="s">
        <v>2019</v>
      </c>
      <c r="F537" s="10" t="s">
        <v>299</v>
      </c>
      <c r="G537" s="10" t="s">
        <v>2020</v>
      </c>
      <c r="H537" s="11" t="s">
        <v>2021</v>
      </c>
      <c r="I537" s="12">
        <v>45994</v>
      </c>
      <c r="J537" s="12">
        <v>45996</v>
      </c>
      <c r="K537" s="12">
        <v>46022</v>
      </c>
      <c r="L537" s="33">
        <v>0</v>
      </c>
      <c r="M537" s="33">
        <v>20</v>
      </c>
      <c r="N537" s="33">
        <f t="shared" si="8"/>
        <v>20</v>
      </c>
      <c r="O537" s="13">
        <v>395641158</v>
      </c>
    </row>
    <row r="538" spans="2:15" x14ac:dyDescent="0.2">
      <c r="B538" s="20" t="s">
        <v>2022</v>
      </c>
      <c r="C538" s="10" t="s">
        <v>2023</v>
      </c>
      <c r="D538" s="11" t="s">
        <v>1250</v>
      </c>
      <c r="E538" s="11" t="s">
        <v>2024</v>
      </c>
      <c r="F538" s="10" t="s">
        <v>299</v>
      </c>
      <c r="G538" s="10" t="s">
        <v>2025</v>
      </c>
      <c r="H538" s="11" t="s">
        <v>2026</v>
      </c>
      <c r="I538" s="12">
        <v>45961</v>
      </c>
      <c r="J538" s="12">
        <v>45971</v>
      </c>
      <c r="K538" s="12">
        <v>46090</v>
      </c>
      <c r="L538" s="33">
        <v>4</v>
      </c>
      <c r="M538" s="33">
        <v>0</v>
      </c>
      <c r="N538" s="33">
        <f t="shared" si="8"/>
        <v>120</v>
      </c>
      <c r="O538" s="13">
        <v>460000000</v>
      </c>
    </row>
    <row r="539" spans="2:15" x14ac:dyDescent="0.2">
      <c r="B539" s="14" t="s">
        <v>2027</v>
      </c>
      <c r="C539" s="10" t="s">
        <v>2028</v>
      </c>
      <c r="D539" s="11" t="s">
        <v>11</v>
      </c>
      <c r="E539" s="11" t="s">
        <v>2029</v>
      </c>
      <c r="F539" s="10" t="s">
        <v>13</v>
      </c>
      <c r="G539" s="10">
        <v>1000020566</v>
      </c>
      <c r="H539" s="11" t="s">
        <v>2030</v>
      </c>
      <c r="I539" s="12">
        <v>45973</v>
      </c>
      <c r="J539" s="12">
        <v>45973</v>
      </c>
      <c r="K539" s="12">
        <v>46064</v>
      </c>
      <c r="L539" s="33">
        <v>3</v>
      </c>
      <c r="M539" s="33">
        <v>0</v>
      </c>
      <c r="N539" s="33">
        <f t="shared" si="8"/>
        <v>90</v>
      </c>
      <c r="O539" s="13">
        <v>16905000</v>
      </c>
    </row>
    <row r="540" spans="2:15" x14ac:dyDescent="0.2">
      <c r="B540" s="14" t="s">
        <v>2031</v>
      </c>
      <c r="C540" s="10" t="s">
        <v>2032</v>
      </c>
      <c r="D540" s="11" t="s">
        <v>11</v>
      </c>
      <c r="E540" s="11" t="s">
        <v>2033</v>
      </c>
      <c r="F540" s="10" t="s">
        <v>13</v>
      </c>
      <c r="G540" s="10" t="s">
        <v>2034</v>
      </c>
      <c r="H540" s="11" t="s">
        <v>2035</v>
      </c>
      <c r="I540" s="12">
        <v>45972</v>
      </c>
      <c r="J540" s="12">
        <v>45973</v>
      </c>
      <c r="K540" s="12">
        <v>46048</v>
      </c>
      <c r="L540" s="33">
        <v>0</v>
      </c>
      <c r="M540" s="33">
        <v>75</v>
      </c>
      <c r="N540" s="33">
        <f t="shared" si="8"/>
        <v>75</v>
      </c>
      <c r="O540" s="13">
        <v>19220000</v>
      </c>
    </row>
    <row r="541" spans="2:15" x14ac:dyDescent="0.2">
      <c r="B541" s="20" t="s">
        <v>2017</v>
      </c>
      <c r="C541" s="10" t="s">
        <v>2036</v>
      </c>
      <c r="D541" s="11" t="s">
        <v>1250</v>
      </c>
      <c r="E541" s="11" t="s">
        <v>2037</v>
      </c>
      <c r="F541" s="10" t="s">
        <v>299</v>
      </c>
      <c r="G541" s="10" t="s">
        <v>2038</v>
      </c>
      <c r="H541" s="11" t="s">
        <v>2039</v>
      </c>
      <c r="I541" s="12">
        <v>45995</v>
      </c>
      <c r="J541" s="12">
        <v>45996</v>
      </c>
      <c r="K541" s="12">
        <v>46022</v>
      </c>
      <c r="L541" s="33">
        <v>2</v>
      </c>
      <c r="M541" s="33">
        <v>0</v>
      </c>
      <c r="N541" s="33">
        <f t="shared" si="8"/>
        <v>60</v>
      </c>
      <c r="O541" s="13">
        <v>39710657</v>
      </c>
    </row>
    <row r="542" spans="2:15" x14ac:dyDescent="0.2">
      <c r="B542" s="14" t="s">
        <v>2040</v>
      </c>
      <c r="C542" s="10" t="s">
        <v>2041</v>
      </c>
      <c r="D542" s="11" t="s">
        <v>11</v>
      </c>
      <c r="E542" s="11" t="s">
        <v>2042</v>
      </c>
      <c r="F542" s="10" t="s">
        <v>13</v>
      </c>
      <c r="G542" s="10" t="s">
        <v>2043</v>
      </c>
      <c r="H542" s="11" t="s">
        <v>2044</v>
      </c>
      <c r="I542" s="12">
        <v>45974</v>
      </c>
      <c r="J542" s="12">
        <v>45975</v>
      </c>
      <c r="K542" s="12">
        <v>46050</v>
      </c>
      <c r="L542" s="33">
        <v>0</v>
      </c>
      <c r="M542" s="33">
        <v>75</v>
      </c>
      <c r="N542" s="33">
        <f t="shared" si="8"/>
        <v>75</v>
      </c>
      <c r="O542" s="13">
        <v>17847333</v>
      </c>
    </row>
    <row r="543" spans="2:15" x14ac:dyDescent="0.2">
      <c r="B543" s="20" t="s">
        <v>2045</v>
      </c>
      <c r="C543" s="10" t="s">
        <v>2046</v>
      </c>
      <c r="D543" s="11" t="s">
        <v>2047</v>
      </c>
      <c r="E543" s="11" t="s">
        <v>2048</v>
      </c>
      <c r="F543" s="10" t="s">
        <v>299</v>
      </c>
      <c r="G543" s="10" t="s">
        <v>2049</v>
      </c>
      <c r="H543" s="11" t="s">
        <v>2050</v>
      </c>
      <c r="I543" s="12">
        <v>46021</v>
      </c>
      <c r="J543" s="12">
        <v>46037</v>
      </c>
      <c r="K543" s="12">
        <v>46187</v>
      </c>
      <c r="L543" s="33">
        <v>5</v>
      </c>
      <c r="M543" s="33">
        <v>0</v>
      </c>
      <c r="N543" s="33">
        <f t="shared" si="8"/>
        <v>150</v>
      </c>
      <c r="O543" s="13">
        <v>960000000</v>
      </c>
    </row>
    <row r="544" spans="2:15" x14ac:dyDescent="0.2">
      <c r="B544" s="14" t="s">
        <v>2198</v>
      </c>
      <c r="C544" s="10" t="s">
        <v>2051</v>
      </c>
      <c r="D544" s="11" t="s">
        <v>690</v>
      </c>
      <c r="E544" s="11" t="s">
        <v>2052</v>
      </c>
      <c r="F544" s="10" t="s">
        <v>1410</v>
      </c>
      <c r="G544" s="10" t="s">
        <v>1411</v>
      </c>
      <c r="H544" s="11" t="s">
        <v>2053</v>
      </c>
      <c r="I544" s="12">
        <v>45967</v>
      </c>
      <c r="J544" s="12">
        <v>45974</v>
      </c>
      <c r="K544" s="12">
        <v>46338</v>
      </c>
      <c r="L544" s="33">
        <v>12</v>
      </c>
      <c r="M544" s="33">
        <v>0</v>
      </c>
      <c r="N544" s="33">
        <f t="shared" si="8"/>
        <v>360</v>
      </c>
      <c r="O544" s="13">
        <v>280051546</v>
      </c>
    </row>
    <row r="545" spans="2:15" x14ac:dyDescent="0.2">
      <c r="B545" s="20" t="s">
        <v>2054</v>
      </c>
      <c r="C545" s="10" t="s">
        <v>2055</v>
      </c>
      <c r="D545" s="11" t="s">
        <v>2056</v>
      </c>
      <c r="E545" s="11" t="s">
        <v>2057</v>
      </c>
      <c r="F545" s="10" t="s">
        <v>299</v>
      </c>
      <c r="G545" s="10" t="s">
        <v>2058</v>
      </c>
      <c r="H545" s="11" t="s">
        <v>2059</v>
      </c>
      <c r="I545" s="12">
        <v>45962</v>
      </c>
      <c r="J545" s="12">
        <v>45966</v>
      </c>
      <c r="K545" s="12">
        <v>46269</v>
      </c>
      <c r="L545" s="33">
        <v>10</v>
      </c>
      <c r="M545" s="33">
        <v>0</v>
      </c>
      <c r="N545" s="33">
        <f t="shared" si="8"/>
        <v>300</v>
      </c>
      <c r="O545" s="13">
        <v>1017507000</v>
      </c>
    </row>
    <row r="546" spans="2:15" x14ac:dyDescent="0.2">
      <c r="B546" s="20" t="s">
        <v>2060</v>
      </c>
      <c r="C546" s="10" t="s">
        <v>2061</v>
      </c>
      <c r="D546" s="11" t="s">
        <v>1250</v>
      </c>
      <c r="E546" s="11" t="s">
        <v>2062</v>
      </c>
      <c r="F546" s="10" t="s">
        <v>299</v>
      </c>
      <c r="G546" s="10" t="s">
        <v>2063</v>
      </c>
      <c r="H546" s="11" t="s">
        <v>2064</v>
      </c>
      <c r="I546" s="12">
        <v>46001</v>
      </c>
      <c r="J546" s="12">
        <v>45993</v>
      </c>
      <c r="K546" s="12">
        <v>46207</v>
      </c>
      <c r="L546" s="33">
        <v>7</v>
      </c>
      <c r="M546" s="33">
        <v>0</v>
      </c>
      <c r="N546" s="33">
        <f t="shared" si="8"/>
        <v>210</v>
      </c>
      <c r="O546" s="13">
        <v>459989894</v>
      </c>
    </row>
    <row r="547" spans="2:15" x14ac:dyDescent="0.2">
      <c r="B547" s="14" t="s">
        <v>2065</v>
      </c>
      <c r="C547" s="10" t="s">
        <v>2066</v>
      </c>
      <c r="D547" s="11" t="s">
        <v>11</v>
      </c>
      <c r="E547" s="11" t="s">
        <v>2067</v>
      </c>
      <c r="F547" s="10" t="s">
        <v>13</v>
      </c>
      <c r="G547" s="10" t="s">
        <v>2068</v>
      </c>
      <c r="H547" s="11" t="s">
        <v>2069</v>
      </c>
      <c r="I547" s="12">
        <v>45973</v>
      </c>
      <c r="J547" s="12">
        <v>45974</v>
      </c>
      <c r="K547" s="12">
        <v>46049</v>
      </c>
      <c r="L547" s="33">
        <v>0</v>
      </c>
      <c r="M547" s="33">
        <v>75</v>
      </c>
      <c r="N547" s="33">
        <f t="shared" si="8"/>
        <v>75</v>
      </c>
      <c r="O547" s="13">
        <v>15000000</v>
      </c>
    </row>
    <row r="548" spans="2:15" x14ac:dyDescent="0.2">
      <c r="B548" s="20" t="s">
        <v>2070</v>
      </c>
      <c r="C548" s="10" t="s">
        <v>2071</v>
      </c>
      <c r="D548" s="11" t="s">
        <v>1161</v>
      </c>
      <c r="E548" s="11" t="s">
        <v>2072</v>
      </c>
      <c r="F548" s="10" t="s">
        <v>299</v>
      </c>
      <c r="G548" s="10" t="s">
        <v>2073</v>
      </c>
      <c r="H548" s="11" t="s">
        <v>2074</v>
      </c>
      <c r="I548" s="12">
        <v>46003</v>
      </c>
      <c r="J548" s="12">
        <v>46020</v>
      </c>
      <c r="K548" s="12">
        <v>46081</v>
      </c>
      <c r="L548" s="33">
        <v>2</v>
      </c>
      <c r="M548" s="33">
        <v>0</v>
      </c>
      <c r="N548" s="33">
        <f t="shared" si="8"/>
        <v>60</v>
      </c>
      <c r="O548" s="13">
        <v>305000000</v>
      </c>
    </row>
    <row r="549" spans="2:15" x14ac:dyDescent="0.2">
      <c r="B549" s="14" t="s">
        <v>2075</v>
      </c>
      <c r="C549" s="10" t="s">
        <v>2076</v>
      </c>
      <c r="D549" s="11" t="s">
        <v>11</v>
      </c>
      <c r="E549" s="11" t="s">
        <v>2077</v>
      </c>
      <c r="F549" s="10" t="s">
        <v>13</v>
      </c>
      <c r="G549" s="10" t="s">
        <v>2078</v>
      </c>
      <c r="H549" s="11" t="s">
        <v>2079</v>
      </c>
      <c r="I549" s="12">
        <v>45974</v>
      </c>
      <c r="J549" s="12">
        <v>45975</v>
      </c>
      <c r="K549" s="12">
        <v>46050</v>
      </c>
      <c r="L549" s="33">
        <v>0</v>
      </c>
      <c r="M549" s="33">
        <v>75</v>
      </c>
      <c r="N549" s="33">
        <f t="shared" si="8"/>
        <v>75</v>
      </c>
      <c r="O549" s="13">
        <v>14090000</v>
      </c>
    </row>
    <row r="550" spans="2:15" x14ac:dyDescent="0.2">
      <c r="B550" s="20" t="s">
        <v>2080</v>
      </c>
      <c r="C550" s="10" t="s">
        <v>2081</v>
      </c>
      <c r="D550" s="11" t="s">
        <v>1898</v>
      </c>
      <c r="E550" s="11" t="s">
        <v>2082</v>
      </c>
      <c r="F550" s="10" t="s">
        <v>299</v>
      </c>
      <c r="G550" s="10" t="s">
        <v>2083</v>
      </c>
      <c r="H550" s="11" t="s">
        <v>2084</v>
      </c>
      <c r="I550" s="12">
        <v>46017</v>
      </c>
      <c r="J550" s="12">
        <v>46037</v>
      </c>
      <c r="K550" s="12">
        <v>46187</v>
      </c>
      <c r="L550" s="33">
        <v>5</v>
      </c>
      <c r="M550" s="33">
        <v>0</v>
      </c>
      <c r="N550" s="33">
        <f t="shared" si="8"/>
        <v>150</v>
      </c>
      <c r="O550" s="13">
        <v>156183801</v>
      </c>
    </row>
    <row r="551" spans="2:15" x14ac:dyDescent="0.2">
      <c r="B551" s="14" t="s">
        <v>2085</v>
      </c>
      <c r="C551" s="10" t="s">
        <v>2086</v>
      </c>
      <c r="D551" s="11" t="s">
        <v>11</v>
      </c>
      <c r="E551" s="11" t="s">
        <v>2087</v>
      </c>
      <c r="F551" s="10" t="s">
        <v>13</v>
      </c>
      <c r="G551" s="10" t="s">
        <v>2088</v>
      </c>
      <c r="H551" s="11" t="s">
        <v>2089</v>
      </c>
      <c r="I551" s="12">
        <v>45989</v>
      </c>
      <c r="J551" s="12">
        <v>45990</v>
      </c>
      <c r="K551" s="12">
        <v>46035</v>
      </c>
      <c r="L551" s="33">
        <v>0</v>
      </c>
      <c r="M551" s="33">
        <v>45</v>
      </c>
      <c r="N551" s="33">
        <f t="shared" si="8"/>
        <v>45</v>
      </c>
      <c r="O551" s="13">
        <v>13225500</v>
      </c>
    </row>
    <row r="552" spans="2:15" x14ac:dyDescent="0.2">
      <c r="B552" s="14" t="s">
        <v>2065</v>
      </c>
      <c r="C552" s="10" t="s">
        <v>2090</v>
      </c>
      <c r="D552" s="11" t="s">
        <v>11</v>
      </c>
      <c r="E552" s="11" t="s">
        <v>2091</v>
      </c>
      <c r="F552" s="10" t="s">
        <v>13</v>
      </c>
      <c r="G552" s="10" t="s">
        <v>2092</v>
      </c>
      <c r="H552" s="11" t="s">
        <v>2069</v>
      </c>
      <c r="I552" s="12">
        <v>45980</v>
      </c>
      <c r="J552" s="12">
        <v>45982</v>
      </c>
      <c r="K552" s="12">
        <v>46058</v>
      </c>
      <c r="L552" s="33">
        <v>0</v>
      </c>
      <c r="M552" s="33">
        <v>75</v>
      </c>
      <c r="N552" s="33">
        <f t="shared" si="8"/>
        <v>75</v>
      </c>
      <c r="O552" s="13">
        <v>15000000</v>
      </c>
    </row>
    <row r="553" spans="2:15" x14ac:dyDescent="0.2">
      <c r="B553" s="22" t="s">
        <v>2093</v>
      </c>
      <c r="C553" s="10" t="s">
        <v>2094</v>
      </c>
      <c r="D553" s="11" t="s">
        <v>628</v>
      </c>
      <c r="E553" s="11" t="s">
        <v>2095</v>
      </c>
      <c r="F553" s="10" t="s">
        <v>299</v>
      </c>
      <c r="G553" s="10" t="s">
        <v>2096</v>
      </c>
      <c r="H553" s="11" t="s">
        <v>2097</v>
      </c>
      <c r="I553" s="12">
        <v>45972</v>
      </c>
      <c r="J553" s="12">
        <v>45985</v>
      </c>
      <c r="K553" s="12">
        <v>46013</v>
      </c>
      <c r="L553" s="33">
        <v>0</v>
      </c>
      <c r="M553" s="33">
        <v>28</v>
      </c>
      <c r="N553" s="33">
        <f t="shared" si="8"/>
        <v>28</v>
      </c>
      <c r="O553" s="13">
        <v>79522564</v>
      </c>
    </row>
    <row r="554" spans="2:15" x14ac:dyDescent="0.2">
      <c r="B554" s="20" t="s">
        <v>2098</v>
      </c>
      <c r="C554" s="10" t="s">
        <v>2099</v>
      </c>
      <c r="D554" s="11" t="s">
        <v>1250</v>
      </c>
      <c r="E554" s="11" t="s">
        <v>2100</v>
      </c>
      <c r="F554" s="10" t="s">
        <v>299</v>
      </c>
      <c r="G554" s="10" t="s">
        <v>2101</v>
      </c>
      <c r="H554" s="11" t="s">
        <v>2102</v>
      </c>
      <c r="I554" s="12">
        <v>46013</v>
      </c>
      <c r="J554" s="12">
        <v>46028</v>
      </c>
      <c r="K554" s="12">
        <v>46147</v>
      </c>
      <c r="L554" s="33">
        <v>4</v>
      </c>
      <c r="M554" s="33">
        <v>0</v>
      </c>
      <c r="N554" s="33">
        <f t="shared" si="8"/>
        <v>120</v>
      </c>
      <c r="O554" s="13">
        <v>389435225</v>
      </c>
    </row>
    <row r="555" spans="2:15" x14ac:dyDescent="0.2">
      <c r="B555" s="20" t="s">
        <v>2103</v>
      </c>
      <c r="C555" s="10" t="s">
        <v>2104</v>
      </c>
      <c r="D555" s="11" t="s">
        <v>1250</v>
      </c>
      <c r="E555" s="11" t="s">
        <v>2105</v>
      </c>
      <c r="F555" s="10" t="s">
        <v>299</v>
      </c>
      <c r="G555" s="10" t="s">
        <v>2106</v>
      </c>
      <c r="H555" s="11" t="s">
        <v>2107</v>
      </c>
      <c r="I555" s="12">
        <v>46010</v>
      </c>
      <c r="J555" s="12">
        <v>46028</v>
      </c>
      <c r="K555" s="12">
        <v>46147</v>
      </c>
      <c r="L555" s="33">
        <v>4</v>
      </c>
      <c r="M555" s="33">
        <v>0</v>
      </c>
      <c r="N555" s="33">
        <f t="shared" si="8"/>
        <v>120</v>
      </c>
      <c r="O555" s="13">
        <v>317617012</v>
      </c>
    </row>
    <row r="556" spans="2:15" x14ac:dyDescent="0.2">
      <c r="B556" s="14" t="s">
        <v>2108</v>
      </c>
      <c r="C556" s="10" t="s">
        <v>2109</v>
      </c>
      <c r="D556" s="11" t="s">
        <v>1250</v>
      </c>
      <c r="E556" s="11" t="s">
        <v>2110</v>
      </c>
      <c r="F556" s="10" t="s">
        <v>299</v>
      </c>
      <c r="G556" s="10" t="s">
        <v>2111</v>
      </c>
      <c r="H556" s="11" t="s">
        <v>2112</v>
      </c>
      <c r="I556" s="12">
        <v>46007</v>
      </c>
      <c r="J556" s="12">
        <v>46008</v>
      </c>
      <c r="K556" s="12">
        <v>46097</v>
      </c>
      <c r="L556" s="33">
        <v>3</v>
      </c>
      <c r="M556" s="33">
        <v>0</v>
      </c>
      <c r="N556" s="33">
        <f t="shared" si="8"/>
        <v>90</v>
      </c>
      <c r="O556" s="13">
        <v>162772230</v>
      </c>
    </row>
    <row r="557" spans="2:15" x14ac:dyDescent="0.2">
      <c r="B557" s="20" t="s">
        <v>2113</v>
      </c>
      <c r="C557" s="10" t="s">
        <v>2114</v>
      </c>
      <c r="D557" s="11" t="s">
        <v>1250</v>
      </c>
      <c r="E557" s="11" t="s">
        <v>2115</v>
      </c>
      <c r="F557" s="10" t="s">
        <v>299</v>
      </c>
      <c r="G557" s="10" t="s">
        <v>2116</v>
      </c>
      <c r="H557" s="11" t="s">
        <v>2117</v>
      </c>
      <c r="I557" s="12">
        <v>46015</v>
      </c>
      <c r="J557" s="12">
        <v>46028</v>
      </c>
      <c r="K557" s="12">
        <v>46167</v>
      </c>
      <c r="L557" s="33">
        <v>5</v>
      </c>
      <c r="M557" s="33">
        <v>0</v>
      </c>
      <c r="N557" s="33">
        <f t="shared" si="8"/>
        <v>150</v>
      </c>
      <c r="O557" s="13">
        <v>355757623</v>
      </c>
    </row>
    <row r="558" spans="2:15" x14ac:dyDescent="0.2">
      <c r="B558" s="20" t="s">
        <v>2118</v>
      </c>
      <c r="C558" s="10" t="s">
        <v>2119</v>
      </c>
      <c r="D558" s="11" t="s">
        <v>1161</v>
      </c>
      <c r="E558" s="11" t="s">
        <v>2120</v>
      </c>
      <c r="F558" s="10" t="s">
        <v>299</v>
      </c>
      <c r="G558" s="10" t="s">
        <v>2121</v>
      </c>
      <c r="H558" s="11" t="s">
        <v>2122</v>
      </c>
      <c r="I558" s="12">
        <v>46021</v>
      </c>
      <c r="J558" s="12">
        <v>46064</v>
      </c>
      <c r="K558" s="12">
        <v>46152</v>
      </c>
      <c r="L558" s="33">
        <v>3</v>
      </c>
      <c r="M558" s="33">
        <v>0</v>
      </c>
      <c r="N558" s="33">
        <f t="shared" si="8"/>
        <v>90</v>
      </c>
      <c r="O558" s="13">
        <v>291650805</v>
      </c>
    </row>
    <row r="559" spans="2:15" x14ac:dyDescent="0.2">
      <c r="B559" s="20" t="s">
        <v>2123</v>
      </c>
      <c r="C559" s="10" t="s">
        <v>2124</v>
      </c>
      <c r="D559" s="11" t="s">
        <v>1161</v>
      </c>
      <c r="E559" s="11" t="s">
        <v>2125</v>
      </c>
      <c r="F559" s="10" t="s">
        <v>299</v>
      </c>
      <c r="G559" s="10" t="s">
        <v>2126</v>
      </c>
      <c r="H559" s="11" t="s">
        <v>2127</v>
      </c>
      <c r="I559" s="12">
        <v>46021</v>
      </c>
      <c r="J559" s="12">
        <v>46048</v>
      </c>
      <c r="K559" s="12">
        <v>46137</v>
      </c>
      <c r="L559" s="33">
        <v>3</v>
      </c>
      <c r="M559" s="33">
        <v>0</v>
      </c>
      <c r="N559" s="33">
        <f t="shared" si="8"/>
        <v>90</v>
      </c>
      <c r="O559" s="13">
        <v>162120969</v>
      </c>
    </row>
    <row r="560" spans="2:15" x14ac:dyDescent="0.2">
      <c r="B560" s="20" t="s">
        <v>2128</v>
      </c>
      <c r="C560" s="10" t="s">
        <v>2129</v>
      </c>
      <c r="D560" s="11" t="s">
        <v>1250</v>
      </c>
      <c r="E560" s="11" t="s">
        <v>2130</v>
      </c>
      <c r="F560" s="10" t="s">
        <v>299</v>
      </c>
      <c r="G560" s="10" t="s">
        <v>2131</v>
      </c>
      <c r="H560" s="11" t="s">
        <v>2132</v>
      </c>
      <c r="I560" s="12">
        <v>46021</v>
      </c>
      <c r="J560" s="12">
        <v>46072</v>
      </c>
      <c r="K560" s="12">
        <v>46191</v>
      </c>
      <c r="L560" s="33">
        <v>4</v>
      </c>
      <c r="M560" s="33">
        <v>0</v>
      </c>
      <c r="N560" s="33">
        <f t="shared" si="8"/>
        <v>120</v>
      </c>
      <c r="O560" s="13">
        <v>382226500</v>
      </c>
    </row>
    <row r="561" spans="2:15" x14ac:dyDescent="0.2">
      <c r="B561" s="20" t="s">
        <v>2133</v>
      </c>
      <c r="C561" s="10" t="s">
        <v>2134</v>
      </c>
      <c r="D561" s="11" t="s">
        <v>1244</v>
      </c>
      <c r="E561" s="11" t="s">
        <v>2135</v>
      </c>
      <c r="F561" s="10" t="s">
        <v>299</v>
      </c>
      <c r="G561" s="10" t="s">
        <v>2136</v>
      </c>
      <c r="H561" s="11" t="s">
        <v>2137</v>
      </c>
      <c r="I561" s="12">
        <v>46007</v>
      </c>
      <c r="J561" s="12">
        <v>46017</v>
      </c>
      <c r="K561" s="12">
        <v>46129</v>
      </c>
      <c r="L561" s="33">
        <v>4</v>
      </c>
      <c r="M561" s="33">
        <v>0</v>
      </c>
      <c r="N561" s="33">
        <f t="shared" si="8"/>
        <v>120</v>
      </c>
      <c r="O561" s="13">
        <v>9163000</v>
      </c>
    </row>
    <row r="562" spans="2:15" x14ac:dyDescent="0.2">
      <c r="B562" s="22" t="s">
        <v>2138</v>
      </c>
      <c r="C562" s="10" t="s">
        <v>2139</v>
      </c>
      <c r="D562" s="11" t="s">
        <v>1250</v>
      </c>
      <c r="E562" s="11" t="s">
        <v>2140</v>
      </c>
      <c r="F562" s="10" t="s">
        <v>299</v>
      </c>
      <c r="G562" s="10" t="s">
        <v>2141</v>
      </c>
      <c r="H562" s="11" t="s">
        <v>2142</v>
      </c>
      <c r="I562" s="12">
        <v>46021</v>
      </c>
      <c r="J562" s="12">
        <v>46028</v>
      </c>
      <c r="K562" s="12">
        <v>46150</v>
      </c>
      <c r="L562" s="33">
        <v>7</v>
      </c>
      <c r="M562" s="33">
        <v>0</v>
      </c>
      <c r="N562" s="33">
        <f t="shared" si="8"/>
        <v>210</v>
      </c>
      <c r="O562" s="13">
        <v>310000000</v>
      </c>
    </row>
    <row r="563" spans="2:15" x14ac:dyDescent="0.2">
      <c r="B563" s="14" t="s">
        <v>2143</v>
      </c>
      <c r="C563" s="10" t="s">
        <v>2144</v>
      </c>
      <c r="D563" s="11" t="s">
        <v>18</v>
      </c>
      <c r="E563" s="11" t="s">
        <v>375</v>
      </c>
      <c r="F563" s="10" t="s">
        <v>13</v>
      </c>
      <c r="G563" s="10" t="s">
        <v>376</v>
      </c>
      <c r="H563" s="11" t="s">
        <v>2145</v>
      </c>
      <c r="I563" s="12">
        <v>46002</v>
      </c>
      <c r="J563" s="12">
        <v>46003</v>
      </c>
      <c r="K563" s="12">
        <v>46046</v>
      </c>
      <c r="L563" s="33">
        <v>0</v>
      </c>
      <c r="M563" s="33">
        <v>45</v>
      </c>
      <c r="N563" s="33">
        <f t="shared" si="8"/>
        <v>45</v>
      </c>
      <c r="O563" s="13">
        <v>7350000</v>
      </c>
    </row>
    <row r="564" spans="2:15" x14ac:dyDescent="0.2">
      <c r="B564" s="20" t="s">
        <v>2128</v>
      </c>
      <c r="C564" s="10" t="s">
        <v>2146</v>
      </c>
      <c r="D564" s="11" t="s">
        <v>1244</v>
      </c>
      <c r="E564" s="11" t="s">
        <v>2147</v>
      </c>
      <c r="F564" s="10" t="s">
        <v>299</v>
      </c>
      <c r="G564" s="10" t="s">
        <v>2148</v>
      </c>
      <c r="H564" s="11" t="s">
        <v>2149</v>
      </c>
      <c r="I564" s="12">
        <v>46007</v>
      </c>
      <c r="J564" s="12">
        <v>46022</v>
      </c>
      <c r="K564" s="12">
        <v>46248</v>
      </c>
      <c r="L564" s="33">
        <v>7</v>
      </c>
      <c r="M564" s="33">
        <v>15</v>
      </c>
      <c r="N564" s="33">
        <f t="shared" si="8"/>
        <v>225</v>
      </c>
      <c r="O564" s="13">
        <v>22442000</v>
      </c>
    </row>
    <row r="565" spans="2:15" x14ac:dyDescent="0.2">
      <c r="B565" s="14" t="s">
        <v>2143</v>
      </c>
      <c r="C565" s="10" t="s">
        <v>2150</v>
      </c>
      <c r="D565" s="11" t="s">
        <v>18</v>
      </c>
      <c r="E565" s="11" t="s">
        <v>389</v>
      </c>
      <c r="F565" s="10" t="s">
        <v>13</v>
      </c>
      <c r="G565" s="10" t="s">
        <v>390</v>
      </c>
      <c r="H565" s="11" t="s">
        <v>2145</v>
      </c>
      <c r="I565" s="12">
        <v>46007</v>
      </c>
      <c r="J565" s="12">
        <v>46022</v>
      </c>
      <c r="K565" s="12">
        <v>46067</v>
      </c>
      <c r="L565" s="33">
        <v>0</v>
      </c>
      <c r="M565" s="33">
        <v>45</v>
      </c>
      <c r="N565" s="33">
        <f t="shared" si="8"/>
        <v>45</v>
      </c>
      <c r="O565" s="13">
        <v>7350000</v>
      </c>
    </row>
    <row r="566" spans="2:15" x14ac:dyDescent="0.2">
      <c r="B566" s="14" t="s">
        <v>2151</v>
      </c>
      <c r="C566" s="10" t="s">
        <v>2152</v>
      </c>
      <c r="D566" s="11" t="s">
        <v>11</v>
      </c>
      <c r="E566" s="11" t="s">
        <v>1727</v>
      </c>
      <c r="F566" s="10" t="s">
        <v>13</v>
      </c>
      <c r="G566" s="10" t="s">
        <v>1728</v>
      </c>
      <c r="H566" s="11" t="s">
        <v>2153</v>
      </c>
      <c r="I566" s="12">
        <v>46008</v>
      </c>
      <c r="J566" s="12">
        <v>46010</v>
      </c>
      <c r="K566" s="12">
        <v>46069</v>
      </c>
      <c r="L566" s="33">
        <v>2</v>
      </c>
      <c r="M566" s="33">
        <v>0</v>
      </c>
      <c r="N566" s="33">
        <f t="shared" si="8"/>
        <v>60</v>
      </c>
      <c r="O566" s="13">
        <v>15376000</v>
      </c>
    </row>
    <row r="567" spans="2:15" x14ac:dyDescent="0.2">
      <c r="B567" s="14" t="s">
        <v>2154</v>
      </c>
      <c r="C567" s="10" t="s">
        <v>2155</v>
      </c>
      <c r="D567" s="11" t="s">
        <v>11</v>
      </c>
      <c r="E567" s="11" t="s">
        <v>2156</v>
      </c>
      <c r="F567" s="10" t="s">
        <v>13</v>
      </c>
      <c r="G567" s="10" t="s">
        <v>2157</v>
      </c>
      <c r="H567" s="11" t="s">
        <v>2158</v>
      </c>
      <c r="I567" s="12">
        <v>46020</v>
      </c>
      <c r="J567" s="12">
        <v>46023</v>
      </c>
      <c r="K567" s="12">
        <v>46172</v>
      </c>
      <c r="L567" s="33">
        <v>5</v>
      </c>
      <c r="M567" s="33">
        <v>0</v>
      </c>
      <c r="N567" s="33">
        <f t="shared" si="8"/>
        <v>150</v>
      </c>
      <c r="O567" s="13">
        <v>28175005</v>
      </c>
    </row>
    <row r="568" spans="2:15" x14ac:dyDescent="0.2">
      <c r="B568" s="20" t="s">
        <v>2159</v>
      </c>
      <c r="C568" s="10" t="s">
        <v>2160</v>
      </c>
      <c r="D568" s="11" t="s">
        <v>1161</v>
      </c>
      <c r="E568" s="11" t="s">
        <v>2161</v>
      </c>
      <c r="F568" s="10" t="s">
        <v>299</v>
      </c>
      <c r="G568" s="10" t="s">
        <v>2162</v>
      </c>
      <c r="H568" s="11" t="s">
        <v>2163</v>
      </c>
      <c r="I568" s="12">
        <v>46021</v>
      </c>
      <c r="J568" s="12">
        <v>46048</v>
      </c>
      <c r="K568" s="12">
        <v>46069</v>
      </c>
      <c r="L568" s="33">
        <v>0</v>
      </c>
      <c r="M568" s="33">
        <v>15</v>
      </c>
      <c r="N568" s="33">
        <f t="shared" si="8"/>
        <v>15</v>
      </c>
      <c r="O568" s="13">
        <v>8152828</v>
      </c>
    </row>
    <row r="569" spans="2:15" x14ac:dyDescent="0.2">
      <c r="B569" s="22" t="s">
        <v>2164</v>
      </c>
      <c r="C569" s="10" t="s">
        <v>2165</v>
      </c>
      <c r="D569" s="11" t="s">
        <v>11</v>
      </c>
      <c r="E569" s="11" t="s">
        <v>2166</v>
      </c>
      <c r="F569" s="10" t="s">
        <v>13</v>
      </c>
      <c r="G569" s="10" t="s">
        <v>2167</v>
      </c>
      <c r="H569" s="11" t="s">
        <v>2168</v>
      </c>
      <c r="I569" s="12">
        <v>46021</v>
      </c>
      <c r="J569" s="12">
        <v>46036</v>
      </c>
      <c r="K569" s="12">
        <v>46155</v>
      </c>
      <c r="L569" s="33">
        <v>4</v>
      </c>
      <c r="M569" s="33">
        <v>0</v>
      </c>
      <c r="N569" s="33">
        <f t="shared" si="8"/>
        <v>120</v>
      </c>
      <c r="O569" s="13">
        <v>22540004</v>
      </c>
    </row>
    <row r="570" spans="2:15" x14ac:dyDescent="0.2">
      <c r="B570" s="20" t="s">
        <v>2118</v>
      </c>
      <c r="C570" s="10" t="s">
        <v>2169</v>
      </c>
      <c r="D570" s="11" t="s">
        <v>1161</v>
      </c>
      <c r="E570" s="11" t="s">
        <v>2170</v>
      </c>
      <c r="F570" s="10" t="s">
        <v>299</v>
      </c>
      <c r="G570" s="10" t="s">
        <v>2171</v>
      </c>
      <c r="H570" s="11" t="s">
        <v>2122</v>
      </c>
      <c r="I570" s="12">
        <v>46020</v>
      </c>
      <c r="J570" s="12">
        <v>46064</v>
      </c>
      <c r="K570" s="12">
        <v>46300</v>
      </c>
      <c r="L570" s="33">
        <v>3</v>
      </c>
      <c r="M570" s="33">
        <v>0</v>
      </c>
      <c r="N570" s="33">
        <f t="shared" si="8"/>
        <v>90</v>
      </c>
      <c r="O570" s="13">
        <v>195036709</v>
      </c>
    </row>
    <row r="571" spans="2:15" x14ac:dyDescent="0.2">
      <c r="B571" s="22" t="s">
        <v>2172</v>
      </c>
      <c r="C571" s="10" t="s">
        <v>2173</v>
      </c>
      <c r="D571" s="11" t="s">
        <v>18</v>
      </c>
      <c r="E571" s="11" t="s">
        <v>2174</v>
      </c>
      <c r="F571" s="10" t="s">
        <v>13</v>
      </c>
      <c r="G571" s="10" t="s">
        <v>2175</v>
      </c>
      <c r="H571" s="11" t="s">
        <v>2176</v>
      </c>
      <c r="I571" s="12">
        <v>46022</v>
      </c>
      <c r="J571" s="12">
        <v>46036</v>
      </c>
      <c r="K571" s="12">
        <v>46155</v>
      </c>
      <c r="L571" s="33">
        <v>4</v>
      </c>
      <c r="M571" s="33">
        <v>0</v>
      </c>
      <c r="N571" s="33">
        <f t="shared" si="8"/>
        <v>120</v>
      </c>
      <c r="O571" s="13">
        <v>18028000</v>
      </c>
    </row>
    <row r="572" spans="2:15" x14ac:dyDescent="0.2">
      <c r="B572" s="22" t="s">
        <v>2177</v>
      </c>
      <c r="C572" s="10" t="s">
        <v>2178</v>
      </c>
      <c r="D572" s="11" t="s">
        <v>690</v>
      </c>
      <c r="E572" s="11" t="s">
        <v>1409</v>
      </c>
      <c r="F572" s="10" t="s">
        <v>1410</v>
      </c>
      <c r="G572" s="10" t="s">
        <v>1411</v>
      </c>
      <c r="H572" s="11" t="s">
        <v>2179</v>
      </c>
      <c r="I572" s="12">
        <v>45882</v>
      </c>
      <c r="J572" s="12">
        <v>45888</v>
      </c>
      <c r="K572" s="12">
        <v>46068</v>
      </c>
      <c r="L572" s="33">
        <v>6</v>
      </c>
      <c r="M572" s="33">
        <v>18</v>
      </c>
      <c r="N572" s="33">
        <f t="shared" si="8"/>
        <v>198</v>
      </c>
      <c r="O572" s="13">
        <v>1309863123</v>
      </c>
    </row>
    <row r="573" spans="2:15" x14ac:dyDescent="0.2">
      <c r="B573" s="22" t="s">
        <v>2177</v>
      </c>
      <c r="C573" s="10" t="s">
        <v>2180</v>
      </c>
      <c r="D573" s="11" t="s">
        <v>690</v>
      </c>
      <c r="E573" s="11" t="s">
        <v>2181</v>
      </c>
      <c r="F573" s="10" t="s">
        <v>1410</v>
      </c>
      <c r="G573" s="10" t="s">
        <v>1411</v>
      </c>
      <c r="H573" s="11" t="s">
        <v>2182</v>
      </c>
      <c r="I573" s="12">
        <v>45882</v>
      </c>
      <c r="J573" s="12">
        <v>45888</v>
      </c>
      <c r="K573" s="12">
        <v>46068</v>
      </c>
      <c r="L573" s="33">
        <v>6</v>
      </c>
      <c r="M573" s="33">
        <v>18</v>
      </c>
      <c r="N573" s="33">
        <f t="shared" si="8"/>
        <v>198</v>
      </c>
      <c r="O573" s="13">
        <v>642600000</v>
      </c>
    </row>
    <row r="575" spans="2:15" x14ac:dyDescent="0.2">
      <c r="O575" s="5">
        <f>SUM(O9:O573)</f>
        <v>31153700679</v>
      </c>
    </row>
  </sheetData>
  <autoFilter ref="A8:O573" xr:uid="{50B6AAA2-486A-CE4F-9922-0ECDD479C0EB}"/>
  <mergeCells count="4">
    <mergeCell ref="B3:O3"/>
    <mergeCell ref="B4:O4"/>
    <mergeCell ref="B5:O5"/>
    <mergeCell ref="I7:K7"/>
  </mergeCells>
  <conditionalFormatting sqref="C1:C1048576">
    <cfRule type="duplicateValues" dxfId="0" priority="8"/>
  </conditionalFormatting>
  <hyperlinks>
    <hyperlink ref="B152" r:id="rId1" xr:uid="{3A5F64ED-FFE8-834E-96E0-E4992459D469}"/>
    <hyperlink ref="B154" r:id="rId2" xr:uid="{5D062676-C4A2-9A44-BAAD-44301DD6E703}"/>
    <hyperlink ref="B159" r:id="rId3" xr:uid="{ED79BBC7-D2E3-4545-8769-E160852B11D1}"/>
    <hyperlink ref="B171" r:id="rId4" xr:uid="{43072817-7205-FF49-BC19-634C3E0A114D}"/>
    <hyperlink ref="B173" r:id="rId5" xr:uid="{CCAEBE84-1F59-624D-BB4A-DBA486BBA623}"/>
    <hyperlink ref="B169" r:id="rId6" xr:uid="{C82683D9-D49A-4A39-AC5E-41E1B70ABF57}"/>
    <hyperlink ref="B170" r:id="rId7" xr:uid="{470412F5-2A77-48C0-A947-CEAC758D207C}"/>
    <hyperlink ref="B573" r:id="rId8" xr:uid="{392A9AF4-3470-4FE2-A706-C1672B945BDF}"/>
    <hyperlink ref="B553" r:id="rId9" xr:uid="{5C2E7833-6388-448D-9B5B-0B1A7917E363}"/>
    <hyperlink ref="B572" r:id="rId10" xr:uid="{17F09455-4249-46B4-8DB9-E0E75EE9C474}"/>
    <hyperlink ref="B76" r:id="rId11" xr:uid="{8ED5E4F7-8B61-4925-846B-51C68AE11D9F}"/>
    <hyperlink ref="B166" r:id="rId12" xr:uid="{36CB4B40-FF8D-446E-9CAC-CE6463D744ED}"/>
    <hyperlink ref="B242" r:id="rId13" xr:uid="{5DC2E1CC-8280-488D-A525-6ADC3E3AD47E}"/>
    <hyperlink ref="B228" r:id="rId14" xr:uid="{1B63A177-479E-4A17-918E-30E223A43D01}"/>
    <hyperlink ref="B272" r:id="rId15" xr:uid="{88EEAD9C-3264-4CB2-B157-C4448CDDF925}"/>
    <hyperlink ref="B229" r:id="rId16" xr:uid="{2B6C655C-61AC-404C-BEF4-E22D3A01C49C}"/>
    <hyperlink ref="B300" r:id="rId17" xr:uid="{43AB13FE-32F1-4779-A50B-039E4248E7DA}"/>
    <hyperlink ref="B230" r:id="rId18" xr:uid="{7C37C07E-488A-4465-9218-09278050755D}"/>
    <hyperlink ref="B301" r:id="rId19" xr:uid="{C606EF25-6ED5-4390-9BEB-47B64EF5A697}"/>
    <hyperlink ref="B231" r:id="rId20" xr:uid="{191B8EDE-52B4-47C3-ABAB-DD9FB31904FD}"/>
    <hyperlink ref="B302" r:id="rId21" xr:uid="{A8C8473E-9DBD-4E83-94F1-09F7178BA373}"/>
    <hyperlink ref="B232" r:id="rId22" xr:uid="{3031A3D0-52A8-43D5-B15F-7C0A5AD6DF5F}"/>
    <hyperlink ref="B233" r:id="rId23" xr:uid="{4AD795E1-CE8E-47C8-9AF0-C0535DACE2B6}"/>
    <hyperlink ref="B306" r:id="rId24" xr:uid="{14BEA474-DAC3-4CEE-9F72-5FB04C96DE95}"/>
    <hyperlink ref="B234" r:id="rId25" xr:uid="{FE40B7BB-835F-4088-8E83-BA262E37266D}"/>
    <hyperlink ref="B235" r:id="rId26" xr:uid="{28939405-26A5-46B4-8F66-6F5447B38D21}"/>
    <hyperlink ref="B353" r:id="rId27" xr:uid="{4EFC4AF4-3E46-4908-8040-862AFED7F8B8}"/>
    <hyperlink ref="B236" r:id="rId28" xr:uid="{0EB35B04-A945-4E81-84CB-A4EB97D53511}"/>
    <hyperlink ref="B237" r:id="rId29" xr:uid="{3A9D33FC-B39E-4250-B4BF-77B9B4D15BBB}"/>
    <hyperlink ref="B369" r:id="rId30" xr:uid="{0151F629-1682-4706-A6A1-10BE0CFA1740}"/>
    <hyperlink ref="B370" r:id="rId31" xr:uid="{8D1FFB4F-CDCE-4086-B591-4560B1969B7E}"/>
    <hyperlink ref="B238" r:id="rId32" xr:uid="{174D0699-F72D-4704-964C-E5AB42679A72}"/>
    <hyperlink ref="B377" r:id="rId33" xr:uid="{1172DD46-109C-4F28-AA6B-395C7118A884}"/>
    <hyperlink ref="B386" r:id="rId34" xr:uid="{C15AA450-8073-43A6-A2CE-B925F3CECF67}"/>
    <hyperlink ref="B239" r:id="rId35" xr:uid="{7B350093-C12D-47D9-8255-E95E3E516A9B}"/>
    <hyperlink ref="B424" r:id="rId36" xr:uid="{A709909C-5203-4CD6-8FF1-13775466A8D7}"/>
    <hyperlink ref="B240" r:id="rId37" xr:uid="{70CDA177-627E-47FB-A0E4-1FF5413E416A}"/>
    <hyperlink ref="B248" r:id="rId38" xr:uid="{1067123C-A66C-4BB3-8EFD-C8686FCFFA24}"/>
    <hyperlink ref="B459" r:id="rId39" xr:uid="{302E5401-9F44-4E95-920B-47237BFC7D92}"/>
    <hyperlink ref="B241" r:id="rId40" xr:uid="{F8217A4E-173B-4BC3-987A-498E22A7B409}"/>
    <hyperlink ref="B461" r:id="rId41" xr:uid="{71B224E2-F697-46F0-A6BD-DD60A5E1606A}"/>
    <hyperlink ref="B463" r:id="rId42" xr:uid="{6FD6F026-5239-4AC2-969E-7ECB0F114288}"/>
    <hyperlink ref="B243" r:id="rId43" xr:uid="{A3E12E2E-CDED-480E-AD84-454FB45C5BD3}"/>
    <hyperlink ref="B506" r:id="rId44" xr:uid="{43FF5B3C-D347-4163-AF54-F7AB822E4E4A}"/>
    <hyperlink ref="B9" r:id="rId45" xr:uid="{ACB75180-EF98-4362-AEB9-81A5B93C9F8A}"/>
    <hyperlink ref="B10" r:id="rId46" xr:uid="{2D7A1C5A-C3B0-4A51-BD1A-F566740870FD}"/>
    <hyperlink ref="B11" r:id="rId47" xr:uid="{34B7D81B-96E1-47C9-ADD6-37E7047117D8}"/>
    <hyperlink ref="B12" r:id="rId48" xr:uid="{64B8BAAE-FE57-41BE-BA6F-2A8EA98BCDE5}"/>
    <hyperlink ref="B13" r:id="rId49" xr:uid="{C0F96BE8-BB76-412A-BA31-7CCE1000A48F}"/>
    <hyperlink ref="B508" r:id="rId50" xr:uid="{D52C79F1-5E34-46D4-8FA3-41A5B2037E75}"/>
    <hyperlink ref="B17" r:id="rId51" xr:uid="{F140AF23-882F-426B-8B8F-6218DAACFF18}"/>
    <hyperlink ref="B18" r:id="rId52" xr:uid="{E5FE9E02-D372-4643-8112-4774D1051F06}"/>
    <hyperlink ref="B19" r:id="rId53" xr:uid="{24738290-D60D-4BC5-8EA7-B98216B63DDA}"/>
    <hyperlink ref="B15" r:id="rId54" xr:uid="{B3DFD17E-1DCA-462E-9FED-545671172726}"/>
    <hyperlink ref="B16" r:id="rId55" xr:uid="{D145319E-52E1-4658-98D6-42FCBBC94E38}"/>
    <hyperlink ref="B20" r:id="rId56" xr:uid="{FA5AA8C8-E9B8-4520-A874-5F91747CDA18}"/>
    <hyperlink ref="B23" r:id="rId57" xr:uid="{0123FBB5-8B13-4123-BE2F-0D3D3A6712F3}"/>
    <hyperlink ref="B24" r:id="rId58" xr:uid="{8B64D5AE-CA51-415F-8ED8-347EB286FA3B}"/>
    <hyperlink ref="B25" r:id="rId59" xr:uid="{F4707B96-7EC8-42AC-B92B-7F46314550DD}"/>
    <hyperlink ref="B26" r:id="rId60" xr:uid="{9FBE3B51-F119-4938-B9CA-4967C233C4CF}"/>
    <hyperlink ref="B27" r:id="rId61" xr:uid="{40B646B9-282A-4555-9B0A-0FDB8178841C}"/>
    <hyperlink ref="B28" r:id="rId62" xr:uid="{13DA59A8-5A3D-4CAB-BCA9-877A69C0E8C3}"/>
    <hyperlink ref="B22" r:id="rId63" xr:uid="{913CE8C4-11B8-4ADC-A4CA-45C599954A64}"/>
    <hyperlink ref="B21" r:id="rId64" xr:uid="{D06F0017-89E6-4ED8-9B96-F4FC01E2AA72}"/>
    <hyperlink ref="B244" r:id="rId65" xr:uid="{CB88F9C7-A209-40CB-994F-05F7D914ED66}"/>
    <hyperlink ref="B245" r:id="rId66" xr:uid="{B5931EEF-3AF5-47BD-B6E1-F9018C16F2EE}"/>
    <hyperlink ref="B246" r:id="rId67" xr:uid="{F19A04BA-45FF-460A-B943-3D48677F3197}"/>
    <hyperlink ref="B247" r:id="rId68" xr:uid="{AC8C5585-DDD4-42A2-82E7-367DCE6C9308}"/>
    <hyperlink ref="B249" r:id="rId69" xr:uid="{7ACFE4B0-F2FA-4157-8FC6-BC1355C0FEF5}"/>
    <hyperlink ref="B251" r:id="rId70" xr:uid="{8AF859CD-1BD7-47E6-BC44-1BE03D0FD745}"/>
    <hyperlink ref="B250" r:id="rId71" xr:uid="{B45D3599-0889-4102-B47A-68E855AFD201}"/>
    <hyperlink ref="B252" r:id="rId72" xr:uid="{67316611-EA36-4B5F-9FFE-5188AC09D28E}"/>
    <hyperlink ref="B253" r:id="rId73" xr:uid="{0C808555-72E5-4E52-9F4C-AFFD142013A3}"/>
    <hyperlink ref="B254:B255" r:id="rId74" display="https://community.secop.gov.co/Public/Tendering/OpportunityDetail/Index?noticeUID=CO1.NTC.8150865&amp;isFromPublicArea=True&amp;isModal=False" xr:uid="{7624224B-89A5-4D61-A218-A550FC32BE63}"/>
    <hyperlink ref="B261" r:id="rId75" xr:uid="{24E0EABA-0B2D-423D-A793-C2041708BB2A}"/>
    <hyperlink ref="B275" r:id="rId76" xr:uid="{309A78F5-2BB2-4FC0-8A94-BD631048600A}"/>
    <hyperlink ref="B256" r:id="rId77" xr:uid="{F6E86A24-D597-4C73-B329-C815355F8F2E}"/>
    <hyperlink ref="B257" r:id="rId78" xr:uid="{C83CAC3C-8EE1-4C55-85D2-50503A62DC0E}"/>
    <hyperlink ref="B258" r:id="rId79" xr:uid="{34EF2462-DB22-4B3A-A5B4-BBE6F638DE4B}"/>
    <hyperlink ref="B259" r:id="rId80" xr:uid="{9D26C1BC-ABE1-4381-8C73-524FA36EE356}"/>
    <hyperlink ref="B260" r:id="rId81" xr:uid="{3FD07F20-61ED-4835-AB38-7C54BAD2C4EC}"/>
    <hyperlink ref="B367" r:id="rId82" xr:uid="{6D347CCD-2C4F-4C10-B322-8E20D0A6356D}"/>
    <hyperlink ref="B262" r:id="rId83" xr:uid="{227F496D-F4CB-4333-9552-154FF2B6F5F7}"/>
    <hyperlink ref="B263" r:id="rId84" xr:uid="{3715EA4A-15A1-4819-AC92-FE3AAEA75491}"/>
    <hyperlink ref="B29" r:id="rId85" xr:uid="{7ED40EA2-C74F-47E1-BF03-B37B8DC2E4F7}"/>
    <hyperlink ref="B30" r:id="rId86" xr:uid="{AD754E7B-3955-4DE3-872D-68D922126526}"/>
    <hyperlink ref="B34" r:id="rId87" xr:uid="{3378351F-1EB0-4347-A7D2-D3FB444B298D}"/>
    <hyperlink ref="B35" r:id="rId88" xr:uid="{29147C89-DF5E-4EF5-9FDB-59B7A0A0E00D}"/>
    <hyperlink ref="B36" r:id="rId89" xr:uid="{B769D65D-983A-4F00-9393-026D82DCA49B}"/>
    <hyperlink ref="B37" r:id="rId90" xr:uid="{40FB9EAF-0CBB-44C4-8142-5E0589A4517D}"/>
    <hyperlink ref="B38" r:id="rId91" xr:uid="{640ABD4C-30A3-4C9B-86B4-23ABCBF7EC1C}"/>
    <hyperlink ref="B31" r:id="rId92" xr:uid="{7D6C0D6A-BC09-48E1-BE3C-8B5F0BCB7440}"/>
    <hyperlink ref="B32" r:id="rId93" xr:uid="{879D4762-84B3-411A-A3D3-61980E3AE1B1}"/>
    <hyperlink ref="B33" r:id="rId94" xr:uid="{EFA5305F-290F-4D30-998A-7074CAB4B451}"/>
    <hyperlink ref="B39" r:id="rId95" xr:uid="{16E23B1A-3607-4507-A5D9-C7BB643FD736}"/>
    <hyperlink ref="B40" r:id="rId96" xr:uid="{5CD3BD97-5717-461D-A682-FE59732B1948}"/>
    <hyperlink ref="B41" r:id="rId97" xr:uid="{1AA59F6B-57A9-44B1-A608-C454FD1A2EAB}"/>
    <hyperlink ref="B42" r:id="rId98" xr:uid="{554968E0-84CD-43BD-9513-DA29E25C6C8D}"/>
    <hyperlink ref="B43" r:id="rId99" xr:uid="{40C27671-081B-426B-96C8-BD916C5F8D1A}"/>
    <hyperlink ref="B45" r:id="rId100" xr:uid="{4EBC0E8D-F281-4E91-A94C-6C37D62FF526}"/>
    <hyperlink ref="B46" r:id="rId101" xr:uid="{41287F3F-58B0-40CF-81EA-C9DF66164ADF}"/>
    <hyperlink ref="B47" r:id="rId102" xr:uid="{C764019D-18DB-4F5B-B325-3F54C2F07DFB}"/>
    <hyperlink ref="B48" r:id="rId103" xr:uid="{0A3AC484-13B8-4894-8702-0E535651B54F}"/>
    <hyperlink ref="B44" r:id="rId104" xr:uid="{22348C74-D866-4D5E-99D8-E91B98AA7727}"/>
    <hyperlink ref="B264" r:id="rId105" xr:uid="{BBF62374-96A9-403A-A1B4-F760CFD68B77}"/>
    <hyperlink ref="B267" r:id="rId106" xr:uid="{290EEF3A-212F-4146-8880-339A0CCB5AA0}"/>
    <hyperlink ref="B268" r:id="rId107" xr:uid="{0489F75C-7D24-4754-AAF3-401656D9AA31}"/>
    <hyperlink ref="B270" r:id="rId108" xr:uid="{C4621924-6DCD-4A34-A869-B8900E8EF898}"/>
    <hyperlink ref="B271" r:id="rId109" xr:uid="{463D8A3A-ACF1-486C-BF8F-93FD205D8427}"/>
    <hyperlink ref="B49" r:id="rId110" xr:uid="{C0EB3303-DF0C-4827-A4CB-ED6F32D52228}"/>
    <hyperlink ref="B53" r:id="rId111" xr:uid="{7164CD11-35B0-4607-8EFD-4E318A4A7F73}"/>
    <hyperlink ref="B55" r:id="rId112" xr:uid="{9CC1CEC6-64BF-435B-9F75-025353EBC511}"/>
    <hyperlink ref="B51" r:id="rId113" xr:uid="{7C716DE7-80D8-495F-AB5E-DE9E351BF51A}"/>
    <hyperlink ref="B56" r:id="rId114" xr:uid="{EB49AF5D-37B7-41E3-B309-64A3ABBFC248}"/>
    <hyperlink ref="B54" r:id="rId115" xr:uid="{CB52751C-1210-4107-BA82-FF17C6ED54BD}"/>
    <hyperlink ref="B57" r:id="rId116" xr:uid="{5A01B160-D279-43AC-A606-24CAE9568B2A}"/>
    <hyperlink ref="B58" r:id="rId117" xr:uid="{74D4F2C7-F315-4FB7-976B-EE4B7D65AF88}"/>
    <hyperlink ref="B61" r:id="rId118" xr:uid="{7242ECF6-DB49-45F0-835E-CB1A72E4F837}"/>
    <hyperlink ref="B62" r:id="rId119" xr:uid="{B62B07A9-7BAE-46DD-A73C-54DC37B22560}"/>
    <hyperlink ref="B63" r:id="rId120" xr:uid="{DA823A67-53BD-45DD-B450-50111FA66BC1}"/>
    <hyperlink ref="B64" r:id="rId121" xr:uid="{CD9EE672-BCA7-4CDB-9776-65BB41669C9E}"/>
    <hyperlink ref="B68" r:id="rId122" xr:uid="{119A9830-F50F-44B7-A6A9-A54F93FCBB9C}"/>
    <hyperlink ref="B59" r:id="rId123" xr:uid="{95C430B0-92A8-44E5-B5BB-5B94FBEF0049}"/>
    <hyperlink ref="B65" r:id="rId124" xr:uid="{5ED65025-7B3C-4FCD-9B48-59C37F6871FF}"/>
    <hyperlink ref="B66" r:id="rId125" xr:uid="{F9EAB33A-1306-4C8C-92A1-10AE813F8E2B}"/>
    <hyperlink ref="B67" r:id="rId126" xr:uid="{7993AA94-8FE3-424B-9556-3EEDBC2D2C96}"/>
    <hyperlink ref="B60" r:id="rId127" xr:uid="{817E0540-C80E-43CF-9EDE-08EDF34D3185}"/>
    <hyperlink ref="B69" r:id="rId128" xr:uid="{322FAED0-EDED-478B-B7B4-E3BB619CBA14}"/>
    <hyperlink ref="B273" r:id="rId129" xr:uid="{0E1F236F-929E-4451-98FA-93B9BAC92094}"/>
    <hyperlink ref="B274" r:id="rId130" xr:uid="{61D0BD97-A221-49DB-BD4D-74BD462BC540}"/>
    <hyperlink ref="B375" r:id="rId131" xr:uid="{12E54D1F-76DA-4E11-8ED9-507468333735}"/>
    <hyperlink ref="B72" r:id="rId132" xr:uid="{AC7C3B5F-76B9-48D7-811F-66135ECC8B9E}"/>
    <hyperlink ref="B529" r:id="rId133" xr:uid="{02417CDE-0F04-48A1-AC8B-0119C50FC9D2}"/>
    <hyperlink ref="B79" r:id="rId134" xr:uid="{69FAB90D-4E59-48F9-9395-5901DA955DB4}"/>
    <hyperlink ref="B83" r:id="rId135" xr:uid="{002CDD7A-8513-4914-92DF-E7F310CD776B}"/>
    <hyperlink ref="B77" r:id="rId136" xr:uid="{38D47000-31A8-4575-9CD0-1BCF77ED084B}"/>
    <hyperlink ref="B78" r:id="rId137" xr:uid="{51B583A8-AAFE-41E0-899B-9E71B06002B0}"/>
    <hyperlink ref="B80" r:id="rId138" xr:uid="{B9A8EF74-51F1-4C7F-B3AC-F95F5F133BC0}"/>
    <hyperlink ref="B81" r:id="rId139" xr:uid="{132892B1-67CA-4A89-9104-159D5759EDF4}"/>
    <hyperlink ref="B82" r:id="rId140" xr:uid="{4842585B-F134-404F-9D49-742399FB847C}"/>
    <hyperlink ref="B530" r:id="rId141" xr:uid="{8889957B-0041-4595-9737-0EC610287179}"/>
    <hyperlink ref="B85" r:id="rId142" xr:uid="{03A55840-C1FC-47BA-AD10-EC9A51A59308}"/>
    <hyperlink ref="B84" r:id="rId143" xr:uid="{6B341C6A-1776-4622-93B9-6E58ED67D3FE}"/>
    <hyperlink ref="B531" r:id="rId144" xr:uid="{5A3DC1B8-3C10-4FDC-9ED9-8479FAD48768}"/>
    <hyperlink ref="B276" r:id="rId145" xr:uid="{95FDA4D0-4708-4106-A8DC-4DE6F81C95B7}"/>
    <hyperlink ref="B277:B279" r:id="rId146" display="https://community.secop.gov.co/Public/Tendering/OpportunityDetail/Index?noticeUID=CO1.NTC.8327734&amp;isFromPublicArea=True&amp;isModal=False" xr:uid="{ED28DCE3-494F-43F0-B047-511B218F481F}"/>
    <hyperlink ref="B89" r:id="rId147" xr:uid="{2D596A31-76A5-4D39-B51C-BA775FAAE76B}"/>
    <hyperlink ref="B90" r:id="rId148" xr:uid="{37E4C3ED-3099-46DE-A1D6-5F7449AD622D}"/>
    <hyperlink ref="B91" r:id="rId149" xr:uid="{78F7CBD1-2EB4-4863-8F27-0D65A4B24798}"/>
    <hyperlink ref="B95" r:id="rId150" xr:uid="{78167D0D-E33B-489C-9EAA-1619DA6B4B1B}"/>
    <hyperlink ref="B97" r:id="rId151" xr:uid="{0230B4F6-5DAC-4D08-8CF3-C230A5F5BF0B}"/>
    <hyperlink ref="B98" r:id="rId152" xr:uid="{E82721A9-90A7-476C-8CEA-0DC2446D979B}"/>
    <hyperlink ref="B99" r:id="rId153" xr:uid="{D43AEED6-0547-42D2-9B6D-B228E927BF13}"/>
    <hyperlink ref="B100" r:id="rId154" xr:uid="{3BE25C32-BD16-4EDE-BFCF-D73CEB94EF93}"/>
    <hyperlink ref="B104" r:id="rId155" xr:uid="{BC91FC1E-0E26-4862-959F-4137B8831668}"/>
    <hyperlink ref="B101" r:id="rId156" xr:uid="{167CB1F0-FB79-45EC-946B-B2128D49F703}"/>
    <hyperlink ref="B93" r:id="rId157" xr:uid="{B2FCD4FB-2649-4A30-8DE6-0506154D9918}"/>
    <hyperlink ref="B96" r:id="rId158" xr:uid="{DA53C5E0-542F-4D6A-A23E-96194066C3FF}"/>
    <hyperlink ref="B107" r:id="rId159" xr:uid="{63541DFD-700F-4A71-84B2-7F36665E6F4B}"/>
    <hyperlink ref="B108" r:id="rId160" xr:uid="{01DEC043-3EA2-4751-8350-2EE2991B306E}"/>
    <hyperlink ref="B92" r:id="rId161" xr:uid="{4E493AE6-209F-46CE-AECD-41F8FDE7D3E9}"/>
    <hyperlink ref="B105" r:id="rId162" xr:uid="{CCABEC18-CC10-4F4C-8312-1A5DC8EBCE49}"/>
    <hyperlink ref="B106" r:id="rId163" xr:uid="{B82B458F-B695-4FE0-BB43-A84CC64E4D1B}"/>
    <hyperlink ref="B109" r:id="rId164" xr:uid="{7226654E-A908-4E3C-B32B-9EB8C5583427}"/>
    <hyperlink ref="B88" r:id="rId165" xr:uid="{728F449D-D91A-4C50-81A5-B5167A1F2545}"/>
    <hyperlink ref="B102" r:id="rId166" xr:uid="{BB4E30FF-135C-434C-B190-AF1F3B9543E7}"/>
    <hyperlink ref="B103" r:id="rId167" xr:uid="{F78898D3-271A-48E7-AB83-3047FFEDE5BA}"/>
    <hyperlink ref="B94" r:id="rId168" xr:uid="{03F4CE92-E66B-451F-A44E-627C84E030B1}"/>
    <hyperlink ref="B111" r:id="rId169" xr:uid="{ACA11F3C-4C25-45DB-8670-5AB646EE3F36}"/>
    <hyperlink ref="B112" r:id="rId170" xr:uid="{591DB810-CE81-4699-98BC-D382B217D3C9}"/>
    <hyperlink ref="B113" r:id="rId171" xr:uid="{0F8AB4FA-860C-45C4-A085-8B6A99E2D28A}"/>
    <hyperlink ref="B114" r:id="rId172" xr:uid="{5133BED8-4430-46CF-9244-995E8C82CA56}"/>
    <hyperlink ref="B115" r:id="rId173" xr:uid="{B6C6D39C-99CF-49B0-9FAF-80F12DC020AD}"/>
    <hyperlink ref="B117" r:id="rId174" xr:uid="{5F96A354-9496-49F7-85B7-13C186769B4C}"/>
    <hyperlink ref="B121" r:id="rId175" xr:uid="{79EFF34B-4874-4128-9A05-E2C316F1B999}"/>
    <hyperlink ref="B110" r:id="rId176" xr:uid="{F22C9060-D42F-4E0C-9449-2C7CF78E7147}"/>
    <hyperlink ref="B119" r:id="rId177" xr:uid="{0C2B4D8D-42C0-41E2-A22E-3127F69F4B9D}"/>
    <hyperlink ref="B120" r:id="rId178" xr:uid="{DE198DCB-35E1-449C-9C26-0CC887D741AD}"/>
    <hyperlink ref="B122" r:id="rId179" xr:uid="{13F21CA9-48F3-493C-A046-CA814606325E}"/>
    <hyperlink ref="B116" r:id="rId180" xr:uid="{2262169E-29B2-4B74-9CA0-470971D16D56}"/>
    <hyperlink ref="B118" r:id="rId181" xr:uid="{8130D7D3-7ED6-4235-90E9-E391C2340D7A}"/>
    <hyperlink ref="B123" r:id="rId182" xr:uid="{BCC94FC7-B8E7-4DED-829E-CFD91B9E1786}"/>
    <hyperlink ref="B280" r:id="rId183" xr:uid="{73218B7F-D31B-4B01-A879-5E76344445F5}"/>
    <hyperlink ref="B281" r:id="rId184" xr:uid="{743F7E69-F3B8-4483-A8BF-DDD9C5118EB8}"/>
    <hyperlink ref="B282" r:id="rId185" xr:uid="{946C4C8D-FA3D-40D2-A403-CAE7E52E2058}"/>
    <hyperlink ref="B283" r:id="rId186" xr:uid="{58EE9AA7-2832-4DA7-839C-35C33F0EA46C}"/>
    <hyperlink ref="B284" r:id="rId187" xr:uid="{60EB0929-C45A-436D-9851-A4677D9A9E19}"/>
    <hyperlink ref="B285" r:id="rId188" xr:uid="{5574610C-3C84-4741-BD59-82FB465DCE20}"/>
    <hyperlink ref="B288" r:id="rId189" xr:uid="{5B9D5D26-BD66-4BA5-ADEF-F11D8C6F43D8}"/>
    <hyperlink ref="B532" r:id="rId190" xr:uid="{12550ACF-3127-4D81-8170-CB16F14693D2}"/>
    <hyperlink ref="B286" r:id="rId191" xr:uid="{790ABEA8-96BE-439F-9405-9F23B50B1260}"/>
    <hyperlink ref="B287" r:id="rId192" xr:uid="{807331DF-ACBC-4465-859D-54DB34E7D431}"/>
    <hyperlink ref="B289" r:id="rId193" xr:uid="{6941630D-7009-4D4D-9351-2861EB95915C}"/>
    <hyperlink ref="B537" r:id="rId194" xr:uid="{E6D24E00-0434-4793-8D09-3F6DD4B431E7}"/>
    <hyperlink ref="B290" r:id="rId195" xr:uid="{E0355A0B-FDAE-4B3A-8778-C071DC6E00A1}"/>
    <hyperlink ref="B293" r:id="rId196" xr:uid="{2152043F-0F45-4B04-B08B-39569C31534D}"/>
    <hyperlink ref="B291" r:id="rId197" xr:uid="{8B90D728-E5B0-4486-89E8-99F7ACF45A58}"/>
    <hyperlink ref="B292" r:id="rId198" xr:uid="{C6DB3B62-79C2-4A12-8012-681A501E0AA8}"/>
    <hyperlink ref="B294" r:id="rId199" xr:uid="{EE48E5B1-7DC6-47EC-A508-56CC25230975}"/>
    <hyperlink ref="B295" r:id="rId200" xr:uid="{12D18B5E-1270-4356-81B6-643B050931E0}"/>
    <hyperlink ref="B296" r:id="rId201" xr:uid="{3C5097F3-937D-4687-90F3-BB63E09F3B45}"/>
    <hyperlink ref="B297" r:id="rId202" xr:uid="{B7A2B4BD-FDA1-4E33-AF71-49219679ACE1}"/>
    <hyperlink ref="B298" r:id="rId203" xr:uid="{28D9BC2E-D5D2-4675-BE2F-4A0D324CB975}"/>
    <hyperlink ref="B303" r:id="rId204" xr:uid="{0B547168-DE88-4F86-92A5-298787A62C6E}"/>
    <hyperlink ref="B304" r:id="rId205" xr:uid="{4E7F9392-0E93-467C-BA50-79280FA174DE}"/>
    <hyperlink ref="B307" r:id="rId206" xr:uid="{1F07C6C2-E2FB-4FC8-88D7-1EAE28BF31A8}"/>
    <hyperlink ref="B308" r:id="rId207" xr:uid="{387733E0-B676-425A-AAAE-67EF77145CAF}"/>
    <hyperlink ref="B309" r:id="rId208" xr:uid="{E15E6B2A-774E-4C93-A1D3-39EBE998C704}"/>
    <hyperlink ref="B317" r:id="rId209" xr:uid="{984D218A-FC2A-43BF-B361-C657E7006DB5}"/>
    <hyperlink ref="B310" r:id="rId210" xr:uid="{41192EAC-294F-4403-ACFB-1A05A966DE59}"/>
    <hyperlink ref="B325" r:id="rId211" xr:uid="{8961550F-8FDB-488E-82A7-D832980A615B}"/>
    <hyperlink ref="B339" r:id="rId212" xr:uid="{DC7B6C7B-1FB4-4E7D-9228-B3E061FE7F40}"/>
    <hyperlink ref="B538" r:id="rId213" xr:uid="{8AABAAE1-2D17-4256-8750-50F22A87FC16}"/>
    <hyperlink ref="B311" r:id="rId214" xr:uid="{2252CFAE-2919-44D7-963B-9CD528AC3AD9}"/>
    <hyperlink ref="B312" r:id="rId215" xr:uid="{87364B5D-5DDC-4464-832C-764D1A6CB35A}"/>
    <hyperlink ref="B313" r:id="rId216" xr:uid="{8D7AFF78-AF31-4ECA-9CA2-6187F714F76A}"/>
    <hyperlink ref="B543" r:id="rId217" xr:uid="{D95EAAFD-95FD-4C51-977B-A67250B8B6FC}"/>
    <hyperlink ref="B314" r:id="rId218" xr:uid="{C42FB7B4-9201-4CA0-A053-C5548344D09E}"/>
    <hyperlink ref="B541" r:id="rId219" xr:uid="{BC528C03-7477-4BB7-8173-359CA475134E}"/>
    <hyperlink ref="B315" r:id="rId220" xr:uid="{64410374-1F8B-41EC-876D-41E7B7F7B286}"/>
    <hyperlink ref="B316" r:id="rId221" xr:uid="{2B338D8D-6873-4FBE-B329-5F5978056462}"/>
    <hyperlink ref="B318" r:id="rId222" xr:uid="{AFFB6B12-D610-49AC-BBEF-D5C964781C9F}"/>
    <hyperlink ref="B319" r:id="rId223" xr:uid="{85275356-0B03-449B-A969-9CF9F7177026}"/>
    <hyperlink ref="B320" r:id="rId224" xr:uid="{A0850E71-A54B-4C63-9D39-A5F61D07ECD0}"/>
    <hyperlink ref="B321" r:id="rId225" xr:uid="{D28E204C-C225-4DFC-A358-DECE36F2E8E6}"/>
    <hyperlink ref="B328" r:id="rId226" xr:uid="{C3631CD9-209C-4791-8BC3-CBAA29226DAC}"/>
    <hyperlink ref="B545" r:id="rId227" xr:uid="{ECE3470E-DDB2-4B17-920A-41D582D00C33}"/>
    <hyperlink ref="B546" r:id="rId228" xr:uid="{15BB2D8D-DE28-41A0-ABD6-D29960032CAD}"/>
    <hyperlink ref="B322" r:id="rId229" xr:uid="{B2A7C250-4159-43A7-9B97-8BB6BD3C4B35}"/>
    <hyperlink ref="B323" r:id="rId230" xr:uid="{CAA2E9BB-3B33-49A3-8F21-55E18E44CC30}"/>
    <hyperlink ref="B324" r:id="rId231" xr:uid="{114E60C2-985B-4DBC-B825-182440274EB8}"/>
    <hyperlink ref="B326" r:id="rId232" xr:uid="{1544F247-BBC5-4D6D-805F-DD04290B4BBE}"/>
    <hyperlink ref="B327" r:id="rId233" xr:uid="{1BBD5246-0562-4803-BECE-B360F23FC578}"/>
    <hyperlink ref="B329" r:id="rId234" xr:uid="{D4FBEA9F-66A3-40A7-BAC7-DA0B6E0AF121}"/>
    <hyperlink ref="B548" r:id="rId235" xr:uid="{F4E4E1E9-B76B-4BE2-A022-CBD0E72C17F9}"/>
    <hyperlink ref="B330" r:id="rId236" xr:uid="{141D3CE4-D13E-4CC2-860E-D92B1B130C7A}"/>
    <hyperlink ref="B550" r:id="rId237" xr:uid="{4855A0C3-2FAA-426C-A9F5-2397336C78D3}"/>
    <hyperlink ref="B331" r:id="rId238" xr:uid="{15F66FF6-BC0A-4892-B47E-016BA3A6E5C5}"/>
    <hyperlink ref="B554" r:id="rId239" xr:uid="{5880E3CB-8420-410D-96F6-6F7BE74F0B10}"/>
    <hyperlink ref="B332" r:id="rId240" xr:uid="{CD9B504C-3733-4D87-845B-979E6C585B57}"/>
    <hyperlink ref="B333" r:id="rId241" xr:uid="{5766D866-0A08-4AF4-AC73-4935CCBD6D56}"/>
    <hyperlink ref="B555" r:id="rId242" xr:uid="{DDDC2CB7-70BE-49C6-9FD8-4274AC5206E8}"/>
    <hyperlink ref="B334" r:id="rId243" xr:uid="{17ACD8AE-701F-4857-9602-53FECDF0389B}"/>
    <hyperlink ref="B557" r:id="rId244" xr:uid="{1EAA2595-AC05-4EFC-AD94-BD5254FBCC92}"/>
    <hyperlink ref="B558" r:id="rId245" xr:uid="{BEAB4BA5-28E5-4733-BCE7-0364E771F038}"/>
    <hyperlink ref="B335" r:id="rId246" xr:uid="{0EFD1569-0705-4041-804D-F5F016080954}"/>
    <hyperlink ref="B559" r:id="rId247" xr:uid="{1A52ED43-FC9A-4024-A09B-EDDFDA65D797}"/>
    <hyperlink ref="B337" r:id="rId248" xr:uid="{6CB088AB-9D1D-4AEB-9E6F-0D7F190BB4CB}"/>
    <hyperlink ref="B338" r:id="rId249" xr:uid="{7ECAD727-2980-43E7-A2CA-EF8E857C3460}"/>
    <hyperlink ref="B561" r:id="rId250" xr:uid="{7899DC58-347C-49BC-AC79-5DFDA49C1DE7}"/>
    <hyperlink ref="B340" r:id="rId251" xr:uid="{73B7B9A6-AD64-4DD7-8C20-25624CC0BF04}"/>
    <hyperlink ref="B341" r:id="rId252" xr:uid="{D79368D2-8E02-4222-BB88-5B24BF16E303}"/>
    <hyperlink ref="B342" r:id="rId253" xr:uid="{098BFA17-F6DE-4623-BD7A-08157186B7DC}"/>
    <hyperlink ref="B560" r:id="rId254" xr:uid="{BFA64E6D-87ED-4A7E-8BB3-983B6E6A8178}"/>
    <hyperlink ref="B343" r:id="rId255" xr:uid="{613F0E1B-27F4-4C6B-82D1-D8F598EEF70C}"/>
    <hyperlink ref="B564" r:id="rId256" xr:uid="{BE263913-B00A-451A-817E-21082AF75935}"/>
    <hyperlink ref="B344" r:id="rId257" xr:uid="{9A5B3960-FF5B-4F22-BB5C-8DEEBEA8B83F}"/>
    <hyperlink ref="B345" r:id="rId258" xr:uid="{2B2ABAD3-0553-4E61-B6BC-042FEA75DC96}"/>
    <hyperlink ref="B568" r:id="rId259" xr:uid="{54943A4A-8DB3-4726-A105-DF4E29E7BF78}"/>
    <hyperlink ref="B124" r:id="rId260" xr:uid="{62304252-AD0C-4CF0-9597-CDC50C74965A}"/>
    <hyperlink ref="B346" r:id="rId261" xr:uid="{762ACD57-963C-47FC-A524-40A92748B141}"/>
    <hyperlink ref="B347" r:id="rId262" xr:uid="{31B491F4-A442-47E5-AA16-3CFE05CBCF7E}"/>
    <hyperlink ref="B570" r:id="rId263" xr:uid="{8B5077DF-C923-475E-9C96-7557EEC9AFAF}"/>
    <hyperlink ref="B348" r:id="rId264" xr:uid="{D6FE28D2-0FE8-4420-9448-18EE09CBBC9F}"/>
    <hyperlink ref="B350" r:id="rId265" xr:uid="{3CDDF1FB-9484-4E01-AC37-DC45454C3C99}"/>
    <hyperlink ref="B125" r:id="rId266" xr:uid="{7C77CFAF-0928-4D57-AA76-47B259F291B9}"/>
    <hyperlink ref="B126" r:id="rId267" xr:uid="{FD6627C0-7786-4F69-9ACC-FA41D04EFB27}"/>
    <hyperlink ref="B133" r:id="rId268" xr:uid="{119B2093-564A-48F0-BA14-85587578F985}"/>
    <hyperlink ref="B135" r:id="rId269" xr:uid="{461F3641-EB8B-4C53-B718-2C7324912DC8}"/>
    <hyperlink ref="B142" r:id="rId270" xr:uid="{82F801D6-B6A1-4412-9C88-91FA0461DEF8}"/>
    <hyperlink ref="B141" r:id="rId271" xr:uid="{15439022-2F8D-406E-AA47-F27E467FCF42}"/>
    <hyperlink ref="B145" r:id="rId272" xr:uid="{F2FF06BB-AEAD-4C3F-8264-08412B10CF5A}"/>
    <hyperlink ref="B146" r:id="rId273" xr:uid="{5946D08E-1CC4-440F-9976-92EF77EED51B}"/>
    <hyperlink ref="B128" r:id="rId274" xr:uid="{F4343BA1-3961-406A-A06D-021BD45D7DFC}"/>
    <hyperlink ref="B130" r:id="rId275" xr:uid="{6A5AEBFE-F604-4449-A1A2-B9F9B8216369}"/>
    <hyperlink ref="B129" r:id="rId276" xr:uid="{6F80DCE3-BD3A-4E77-8AE2-E2CB60BC7E7B}"/>
    <hyperlink ref="B143" r:id="rId277" xr:uid="{D3593ECC-315D-4612-804E-A0010DABFD72}"/>
    <hyperlink ref="B144" r:id="rId278" xr:uid="{0C43CCF6-103B-47AC-B8A1-C1880803EA0F}"/>
    <hyperlink ref="B147" r:id="rId279" xr:uid="{3A29F378-8EBD-4972-A7B1-C3A9C87069E6}"/>
    <hyperlink ref="B127" r:id="rId280" xr:uid="{CC9F1532-2737-4410-9069-20D9ABBB5C94}"/>
    <hyperlink ref="B131" r:id="rId281" xr:uid="{F72388B1-F49A-41D9-89FE-379C6B832150}"/>
    <hyperlink ref="B132" r:id="rId282" xr:uid="{FFFDC3DB-90A2-461A-8B2B-5FE5A3884E7A}"/>
    <hyperlink ref="B134" r:id="rId283" xr:uid="{51D1D68B-88D4-4AE3-B7A3-D3EB931365D6}"/>
    <hyperlink ref="B136" r:id="rId284" xr:uid="{C2C620A7-FBC2-4FCF-98D2-02C86B7FED21}"/>
    <hyperlink ref="B137" r:id="rId285" xr:uid="{1ACFAE1A-DD4F-4041-B553-5A52AF488C72}"/>
    <hyperlink ref="B140" r:id="rId286" xr:uid="{3B9B5679-CB04-4918-B363-648BA0A86538}"/>
    <hyperlink ref="B139" r:id="rId287" xr:uid="{9AF4553D-5BFD-45E7-80E4-3937D8C551DA}"/>
    <hyperlink ref="B151" r:id="rId288" xr:uid="{22E38697-E82E-422C-B5AD-816D62890ED6}"/>
    <hyperlink ref="B148" r:id="rId289" xr:uid="{1B8F655C-6765-4D9C-90A4-D963AD686BFB}"/>
    <hyperlink ref="B149" r:id="rId290" xr:uid="{F312D3C1-BD92-48B6-9753-602DF3E2AFB8}"/>
    <hyperlink ref="B150" r:id="rId291" xr:uid="{27277877-9AFD-4F6C-9111-C2D2F4EE87C0}"/>
    <hyperlink ref="B153" r:id="rId292" xr:uid="{93EBF7FF-8464-40BE-B92A-F1B6BE38A942}"/>
    <hyperlink ref="B155" r:id="rId293" xr:uid="{406313DA-3327-4E7B-ABA8-56C8241F5BE9}"/>
    <hyperlink ref="B157" r:id="rId294" xr:uid="{3A53E4BA-1738-497D-834D-1DC53AFA5D61}"/>
    <hyperlink ref="B156" r:id="rId295" xr:uid="{DD971A53-4630-43D7-926C-F90E4EAF7CB1}"/>
    <hyperlink ref="B158" r:id="rId296" xr:uid="{EC64CE3B-40E6-4EEB-BE93-E1E96417E220}"/>
    <hyperlink ref="B160" r:id="rId297" xr:uid="{C3901EB2-DD29-407A-82AE-097621147FCC}"/>
    <hyperlink ref="B161" r:id="rId298" xr:uid="{82298370-E074-4D5A-A25C-B87A6DB5F729}"/>
    <hyperlink ref="B162" r:id="rId299" xr:uid="{3CBCBC3B-619D-4277-B583-4304D7D41FCB}"/>
    <hyperlink ref="B163" r:id="rId300" xr:uid="{930529E7-FD00-4939-A164-65389A9C79D2}"/>
    <hyperlink ref="B164" r:id="rId301" xr:uid="{36EDAE59-27C8-46A4-BE69-A1DE25E5C240}"/>
    <hyperlink ref="B165" r:id="rId302" xr:uid="{E0D2EA39-FEE5-4B04-AF47-4277C5B318EF}"/>
    <hyperlink ref="B168" r:id="rId303" xr:uid="{6424C78C-6207-4419-A70B-57E147A1092E}"/>
    <hyperlink ref="B172" r:id="rId304" xr:uid="{7E734C34-762D-4D07-9C87-1C13BDAE2417}"/>
    <hyperlink ref="B177" r:id="rId305" xr:uid="{71B50F7D-DCE7-441E-ABC9-D6247759AB3F}"/>
    <hyperlink ref="B179" r:id="rId306" xr:uid="{AB92E4C4-AE8E-4080-9D6F-0052B2C9AB8C}"/>
    <hyperlink ref="B180" r:id="rId307" xr:uid="{B1BFE936-D266-4C24-94C2-8B7D543D5B76}"/>
    <hyperlink ref="B176" r:id="rId308" xr:uid="{F6411751-CF5A-4412-8D8E-339B51709C1A}"/>
    <hyperlink ref="B175" r:id="rId309" xr:uid="{936950D5-3606-48E3-BC77-5BB6FBD68A4B}"/>
    <hyperlink ref="B184" r:id="rId310" xr:uid="{A3C95713-61DB-4732-B53A-88081E6C7B32}"/>
    <hyperlink ref="B178" r:id="rId311" xr:uid="{FC1E4746-D232-4C14-A2B0-DF24BC5823AA}"/>
    <hyperlink ref="B181" r:id="rId312" xr:uid="{2044A5D0-A031-4E0C-A2D4-4822F0DD5B44}"/>
    <hyperlink ref="B183" r:id="rId313" xr:uid="{53260CA0-A77F-4A33-A4DC-40A920118DB7}"/>
    <hyperlink ref="B185" r:id="rId314" xr:uid="{EADDA1AB-A303-4874-B86E-85B11AE0FF74}"/>
    <hyperlink ref="B186" r:id="rId315" xr:uid="{6796AC74-E10F-46CC-8D94-DAB8461D8FD2}"/>
    <hyperlink ref="B188" r:id="rId316" xr:uid="{B3E376CA-927F-4B9D-818D-5CEBE71AF98D}"/>
    <hyperlink ref="B187" r:id="rId317" xr:uid="{1BB39843-D43E-4B98-943B-91EFE415C94D}"/>
    <hyperlink ref="B189" r:id="rId318" xr:uid="{C3230066-3F22-4BDB-9F12-2318AD6C6284}"/>
    <hyperlink ref="B182" r:id="rId319" xr:uid="{2644F7F0-B555-465A-A988-589E23772CDA}"/>
    <hyperlink ref="B190" r:id="rId320" xr:uid="{D5ACA476-AD56-4491-ABC3-EF4D45BC9DFB}"/>
    <hyperlink ref="B194" r:id="rId321" xr:uid="{CC527909-E007-4FEE-A668-B9EA435DBAEC}"/>
    <hyperlink ref="B193" r:id="rId322" xr:uid="{ADB7E237-03DC-4E28-B1E4-2C8ACBBA15B7}"/>
    <hyperlink ref="B192" r:id="rId323" xr:uid="{39C10318-54ED-4BD0-A761-85BB6E436EDC}"/>
    <hyperlink ref="B191" r:id="rId324" xr:uid="{189CD9D7-C3FD-479F-AE79-DD0B03EF1012}"/>
    <hyperlink ref="B195" r:id="rId325" xr:uid="{EADADC45-00A6-4B01-99D6-49FF801E4EA6}"/>
    <hyperlink ref="B196" r:id="rId326" xr:uid="{EC8B8275-51B7-4BBA-BFBE-AF3D7EEA5F7C}"/>
    <hyperlink ref="B197" r:id="rId327" xr:uid="{B27357BD-2088-4309-B59F-8FB4F4C3669F}"/>
    <hyperlink ref="B198" r:id="rId328" xr:uid="{BDA6A0B6-99CC-448B-8DD0-89FBDCC687B9}"/>
    <hyperlink ref="B200" r:id="rId329" xr:uid="{83D3D1F0-229F-444C-95A0-340E2CA13140}"/>
    <hyperlink ref="B201" r:id="rId330" xr:uid="{A482409B-64A7-44BA-868A-36BBBE5D50CA}"/>
    <hyperlink ref="B204" r:id="rId331" xr:uid="{640091F9-B35A-4552-A62F-3E334FADFBE3}"/>
    <hyperlink ref="B203" r:id="rId332" xr:uid="{F2B1AD50-25C5-4DD9-9265-6773F53B2199}"/>
    <hyperlink ref="B202" r:id="rId333" xr:uid="{4BDEDE7A-A217-4E00-9EC2-B129A593776D}"/>
    <hyperlink ref="B167" r:id="rId334" xr:uid="{0877A173-8272-4FC1-8CC2-43FC79310C4E}"/>
    <hyperlink ref="B208" r:id="rId335" xr:uid="{769FAE5A-1053-4605-8D8E-156C92BC20AC}"/>
    <hyperlink ref="B215" r:id="rId336" xr:uid="{DEFC19F0-9900-4537-A83E-0ABD3FBDA65D}"/>
    <hyperlink ref="B205" r:id="rId337" xr:uid="{909E5774-9D9A-4356-8A34-197FFFBD6986}"/>
    <hyperlink ref="B214" r:id="rId338" xr:uid="{01C16A53-77E3-4F36-B35D-49B3F2DB3296}"/>
    <hyperlink ref="B213" r:id="rId339" xr:uid="{1D633049-6E95-4171-9C23-A4B6B9855067}"/>
    <hyperlink ref="B212" r:id="rId340" xr:uid="{C1296AAE-1FCD-4B3E-8D6D-CE7475B9B9C8}"/>
    <hyperlink ref="B211" r:id="rId341" xr:uid="{9C39243F-4FEC-49EE-8EC4-195C170CD54A}"/>
    <hyperlink ref="B210" r:id="rId342" xr:uid="{CDABE065-1DB3-44ED-A0AF-4B87DD05D8F7}"/>
    <hyperlink ref="B209" r:id="rId343" xr:uid="{52B2EE4A-B612-4C32-BA8E-E234C1773AD0}"/>
    <hyperlink ref="B207" r:id="rId344" xr:uid="{794FDDA8-9A96-41E0-A824-550A7F1000C8}"/>
    <hyperlink ref="B206" r:id="rId345" xr:uid="{65C97691-D0A2-4DF4-9557-1FA710032CE9}"/>
    <hyperlink ref="B220" r:id="rId346" xr:uid="{F3D822D1-5B84-486B-8055-BD3EFE59BE71}"/>
    <hyperlink ref="B219" r:id="rId347" xr:uid="{F7BC93AC-192A-4F26-A0E3-BC5DC2C1E84C}"/>
    <hyperlink ref="B218" r:id="rId348" xr:uid="{2990A3F5-156E-4F8D-AF7F-3DBA18F3FB6F}"/>
    <hyperlink ref="B217" r:id="rId349" xr:uid="{D3D42E65-18CA-46EC-A6C9-6698AF5447C3}"/>
    <hyperlink ref="B222" r:id="rId350" xr:uid="{0D55BDEE-CD73-411D-8E58-EFB2C0BCF456}"/>
    <hyperlink ref="B221" r:id="rId351" xr:uid="{51AE2399-F0E8-457C-A800-A23D5B5DAA11}"/>
    <hyperlink ref="B138" r:id="rId352" xr:uid="{EA0E7BA5-92DC-4669-A8F7-1ABD433045F2}"/>
    <hyperlink ref="B174" r:id="rId353" xr:uid="{FE07D863-1847-4E63-8332-76BAD8936393}"/>
    <hyperlink ref="B199" r:id="rId354" xr:uid="{C3934C17-3882-4C38-9ACB-B97C7EEEBC22}"/>
    <hyperlink ref="B216" r:id="rId355" xr:uid="{C03C9636-0A05-4CA2-92AB-364588DFC266}"/>
    <hyperlink ref="B223" r:id="rId356" xr:uid="{E523A002-F9B2-4B2B-B3B4-585EA986B3C3}"/>
    <hyperlink ref="B224" r:id="rId357" xr:uid="{D028CE52-A45B-489E-A32B-F03ECFFDC3F4}"/>
    <hyperlink ref="B225" r:id="rId358" xr:uid="{7F0A3B06-E747-4502-8ED1-033EA1BD9488}"/>
    <hyperlink ref="B226" r:id="rId359" xr:uid="{5DBD9CBC-9B8F-46B6-84A0-41203237D6FB}"/>
    <hyperlink ref="B227" r:id="rId360" xr:uid="{3AD5E3FA-E655-4DDB-A431-300CE9EAD1C4}"/>
    <hyperlink ref="B474" r:id="rId361" xr:uid="{60CFBBAC-DB78-4C57-9407-429F71A6ED97}"/>
    <hyperlink ref="B475" r:id="rId362" xr:uid="{B6ECA593-6F0B-4897-B2A5-9439E20CF441}"/>
    <hyperlink ref="B476" r:id="rId363" xr:uid="{6271101B-B930-4277-9BFE-494E1C64FACF}"/>
    <hyperlink ref="B477" r:id="rId364" xr:uid="{6976FA78-E727-4B00-97BB-2FA7DC186440}"/>
    <hyperlink ref="B478" r:id="rId365" xr:uid="{4EDC1570-C811-4B61-AE2B-68DD789798C9}"/>
    <hyperlink ref="B479" r:id="rId366" xr:uid="{A90B5CED-0CD7-4019-A415-25A6335E6BF9}"/>
    <hyperlink ref="B482" r:id="rId367" xr:uid="{AC98F316-3CBF-446A-A59E-799723A13F3A}"/>
    <hyperlink ref="B480" r:id="rId368" xr:uid="{01DA2F8B-E772-46F3-9A63-E85283BF713C}"/>
    <hyperlink ref="B481" r:id="rId369" xr:uid="{0F84B53D-E4E6-40A0-9654-7B85FB3A08B3}"/>
    <hyperlink ref="B483" r:id="rId370" xr:uid="{CCAC7664-8A2B-4654-9C51-AE0B871E5341}"/>
    <hyperlink ref="B526" r:id="rId371" xr:uid="{C944957F-FA69-499C-8387-ADAC94A55B59}"/>
    <hyperlink ref="B517" r:id="rId372" xr:uid="{76E22906-CBE4-458F-9022-2C359E1C386E}"/>
    <hyperlink ref="B490" r:id="rId373" xr:uid="{178A7144-9ECA-463D-8B81-B01539EA0019}"/>
    <hyperlink ref="B484" r:id="rId374" xr:uid="{F37639E0-8545-4F44-BC4D-A053D9A9E094}"/>
    <hyperlink ref="B485" r:id="rId375" xr:uid="{E1C8D0DF-DFFD-48F3-B9AD-0973AEEB12CF}"/>
    <hyperlink ref="B486" r:id="rId376" xr:uid="{042DC4A5-A318-4B3A-96A4-81753498C8FD}"/>
    <hyperlink ref="B487" r:id="rId377" xr:uid="{8F8B7179-24B5-4ED1-9F79-8236B2DE102F}"/>
    <hyperlink ref="B488" r:id="rId378" xr:uid="{47F048A9-4180-44D0-AB1B-6D138C12458B}"/>
    <hyperlink ref="B489" r:id="rId379" xr:uid="{1EAB68AC-B94F-4741-B14A-49EA6B216E24}"/>
    <hyperlink ref="B491" r:id="rId380" xr:uid="{B8412152-2420-42AC-86A2-C2571E461EF6}"/>
    <hyperlink ref="B492" r:id="rId381" xr:uid="{3EC4ACF9-A386-4F6B-914A-4C6AFE44CF44}"/>
    <hyperlink ref="B493" r:id="rId382" xr:uid="{28E1E395-1F5A-4FF5-8616-B5DA9C882EB5}"/>
    <hyperlink ref="B494" r:id="rId383" xr:uid="{409D1280-2EE7-4BE9-AC63-FE9E85A2E8BF}"/>
    <hyperlink ref="B495" r:id="rId384" xr:uid="{76BC96DB-F9D5-4290-BF29-02DB6F2DF1E4}"/>
    <hyperlink ref="B496" r:id="rId385" xr:uid="{7AEA9627-0DD0-4AF5-9FC8-F4AFAECCFD97}"/>
    <hyperlink ref="B497" r:id="rId386" xr:uid="{6CF00282-A050-46AA-89DD-C60DBCF77E89}"/>
    <hyperlink ref="B498" r:id="rId387" xr:uid="{924779DE-0452-47B6-8282-7494742D4869}"/>
    <hyperlink ref="B499" r:id="rId388" xr:uid="{CD4A3482-476D-4823-8816-5BF7BE06562F}"/>
    <hyperlink ref="B500" r:id="rId389" xr:uid="{0B988A7B-946E-487C-8D53-DC36E5F92199}"/>
    <hyperlink ref="B569" r:id="rId390" xr:uid="{4D96FDE0-FE05-4A1B-ABA0-7FA4240A3570}"/>
    <hyperlink ref="B571" r:id="rId391" xr:uid="{FD48562C-A69D-4144-A4D0-978487C79E1B}"/>
    <hyperlink ref="B398" r:id="rId392" xr:uid="{1F6EA808-4A82-4E73-B9FD-EEC885A0A111}"/>
    <hyperlink ref="B399" r:id="rId393" xr:uid="{02FBA78B-BB4F-476F-8200-7F9EE3666EFF}"/>
    <hyperlink ref="B403" r:id="rId394" xr:uid="{F7948B9A-1BCB-453F-9585-D69E998529E6}"/>
    <hyperlink ref="B406" r:id="rId395" xr:uid="{69D095FD-E688-4222-829B-A0981667E549}"/>
    <hyperlink ref="B407" r:id="rId396" xr:uid="{53A17A7C-0AA4-4ACD-AF22-B84D134062FB}"/>
    <hyperlink ref="B410" r:id="rId397" xr:uid="{E3D3D2BB-4DB0-414C-ABC4-739F40149730}"/>
    <hyperlink ref="B428" r:id="rId398" xr:uid="{CE52A323-6663-4E75-A276-7E2493CC1E1E}"/>
    <hyperlink ref="B429" r:id="rId399" xr:uid="{7C2D0A9C-8026-40AF-B561-EE3D245E9901}"/>
    <hyperlink ref="B430" r:id="rId400" xr:uid="{61D61697-B112-4889-BB43-573D87AE632C}"/>
    <hyperlink ref="B431" r:id="rId401" xr:uid="{2046D9A7-4DC9-49DF-A162-031097FF3701}"/>
    <hyperlink ref="B432" r:id="rId402" xr:uid="{F12E2694-649C-4FBB-8FF1-CC324296D020}"/>
    <hyperlink ref="B470" r:id="rId403" xr:uid="{DD346732-FA3C-463E-993F-C7AF4B4C58FA}"/>
    <hyperlink ref="B468" r:id="rId404" xr:uid="{0044ADC2-64B5-4BA5-8176-914C0B378936}"/>
    <hyperlink ref="B466" r:id="rId405" xr:uid="{665E5A52-0E0E-4612-A34B-99A5F9658BA0}"/>
    <hyperlink ref="B50" r:id="rId406" xr:uid="{FC088272-A445-4621-BA86-611B028FD20E}"/>
    <hyperlink ref="B86" r:id="rId407" xr:uid="{6F8408D6-79D9-4250-BD64-CFFD27A65C77}"/>
    <hyperlink ref="B87" r:id="rId408" xr:uid="{A2DEB016-3CC4-4DBE-9D12-195039C03164}"/>
    <hyperlink ref="B385" r:id="rId409" xr:uid="{EC6EC4E9-4562-42EE-8904-A5D4D86BD02D}"/>
    <hyperlink ref="B436" r:id="rId410" xr:uid="{5D9B844B-008E-4258-BB17-D7AD7C43635C}"/>
    <hyperlink ref="B412" r:id="rId411" xr:uid="{A294287B-B7CB-4226-B38B-BE3982F67E6F}"/>
    <hyperlink ref="B448" r:id="rId412" xr:uid="{00410EDE-9A58-466B-A4A9-B4346BC168B2}"/>
    <hyperlink ref="B454" r:id="rId413" xr:uid="{CF88FE5F-32B8-42D0-8498-FC504121FA4B}"/>
    <hyperlink ref="B437" r:id="rId414" xr:uid="{E0CBC3DA-DB1E-4167-9C09-F4AC2EB6AC55}"/>
    <hyperlink ref="B438" r:id="rId415" xr:uid="{EA541203-2870-4433-9856-5D05B12165E4}"/>
    <hyperlink ref="B439" r:id="rId416" xr:uid="{E8737163-2CF2-48CC-8F52-FC59227628F2}"/>
    <hyperlink ref="B440" r:id="rId417" xr:uid="{FCCE6CBE-F673-4F2A-B841-46FC2784EAC9}"/>
    <hyperlink ref="B441" r:id="rId418" xr:uid="{842887A4-7652-446B-BF52-D4DC84412A4D}"/>
    <hyperlink ref="B442" r:id="rId419" xr:uid="{462D97C0-FCDB-4F16-AE97-0DFC90C4EE35}"/>
    <hyperlink ref="B443" r:id="rId420" xr:uid="{ED388253-E648-46C4-A77C-CF40EBAEB76A}"/>
    <hyperlink ref="B444" r:id="rId421" xr:uid="{3BBB9A4B-A25F-4025-8C43-85FE19618A43}"/>
    <hyperlink ref="B445" r:id="rId422" xr:uid="{484515E7-3F1A-42FF-857D-366CE1482B4B}"/>
    <hyperlink ref="B368" r:id="rId423" xr:uid="{62455B09-B2F4-4E41-9AD6-5CA2603CD9FE}"/>
    <hyperlink ref="B299" r:id="rId424" xr:uid="{888DF31C-BB87-4C16-A974-6331B220F70C}"/>
    <hyperlink ref="B562" r:id="rId425" xr:uid="{EEBCFC76-98E1-4E3B-B31F-25D753EDFAA9}"/>
    <hyperlink ref="B71" r:id="rId426" xr:uid="{6D5BE578-C8A1-D748-9F05-22954D40B3AF}"/>
    <hyperlink ref="B14" r:id="rId427" xr:uid="{CF286BBF-1093-E348-B9F9-15D22567A0A8}"/>
    <hyperlink ref="B305" r:id="rId428" display="https://www.contratos.gov.co/consultas/detalleProceso.do?numConstancia=25-22-109419&amp;g-recaptcha-response=0cAFcWeA6hpyEtjZA-gLg7thk8bdbEEj8nplCOA0b52a_xZ7O2iX-dB5TKo4m_kuQ7IKEeS4UgD2v3LsWfOU5NOsJgFM_jKWPYSZi8Uy_UVFCcBKRZlmYQLxjiL8hlHTPkXIhtCWiVQGBTUBj22gfvDQaGJwHVJ2qX79iAvTp_F92lly457XLh5_JupbC-Idr4ivhKYig3sm0c5XJil1ZEgsa67LWLvhnoGs6pbBMMosTQ4beJnP-9KiLxCYrxaAnP2sSI1eVzodYiv3k0Bhvzg-X93_NzMs3-CC_M3_zAxyefNVOK4VJHbIBZ8_Egb1_9L49_LfHg-MuE74uWohCmIQp3PtDRA9PVz7twQK_rUYAWSROwBzELafVoe13idRybiQsfzGTGnHVcfEXt7UCebbIzx8XPLJXGAXiGblznOHgWOl0HrtC9pOPw1TPgUTIM4cmHhv17iVefKrEaED5l_kSm87LMqg5XJB1dicDfkqjdf-6rgLGjptgYgcgzvmtGj" xr:uid="{20F07AE5-9408-7B48-BD80-38450E52E4CE}"/>
    <hyperlink ref="B336" r:id="rId429" xr:uid="{3AB8F3D4-676F-0645-AA16-B9D2018A197B}"/>
    <hyperlink ref="B266" r:id="rId430" xr:uid="{5613865B-B782-514B-B009-579CC33ABCD1}"/>
  </hyperlinks>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BASE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Contratación Teusaquillo</dc:creator>
  <cp:keywords/>
  <dc:description/>
  <cp:lastModifiedBy>Contratación Teusaquillo</cp:lastModifiedBy>
  <cp:revision/>
  <dcterms:created xsi:type="dcterms:W3CDTF">2026-01-20T18:41:10Z</dcterms:created>
  <dcterms:modified xsi:type="dcterms:W3CDTF">2026-02-23T18:02:59Z</dcterms:modified>
  <cp:category/>
  <cp:contentStatus/>
</cp:coreProperties>
</file>