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17"/>
  <workbookPr showInkAnnotation="0" defaultThemeVersion="124226"/>
  <mc:AlternateContent xmlns:mc="http://schemas.openxmlformats.org/markup-compatibility/2006">
    <mc:Choice Requires="x15">
      <x15ac:absPath xmlns:x15ac="http://schemas.microsoft.com/office/spreadsheetml/2010/11/ac" url="C:\Users\cabab\Downloads\"/>
    </mc:Choice>
  </mc:AlternateContent>
  <xr:revisionPtr revIDLastSave="14" documentId="13_ncr:1_{66F25D64-A10D-4D6A-B623-A8C2091026AE}" xr6:coauthVersionLast="47" xr6:coauthVersionMax="47" xr10:uidLastSave="{6C14C123-1A30-40E4-BAA1-DE525D04AEC3}"/>
  <bookViews>
    <workbookView xWindow="-120" yWindow="-120" windowWidth="29040" windowHeight="15720" firstSheet="1" activeTab="1" xr2:uid="{00000000-000D-0000-FFFF-FFFF00000000}"/>
  </bookViews>
  <sheets>
    <sheet name="Ajustado_VF_" sheetId="7" state="hidden" r:id="rId1"/>
    <sheet name="Formato" sheetId="4" r:id="rId2"/>
    <sheet name="Hoja3" sheetId="8" r:id="rId3"/>
    <sheet name="Hoja2" sheetId="6" state="hidden" r:id="rId4"/>
    <sheet name="Hoja1" sheetId="5" state="hidden" r:id="rId5"/>
  </sheets>
  <definedNames>
    <definedName name="_xlnm._FilterDatabase" localSheetId="0" hidden="1">Ajustado_VF_!$A$11:$DZ$11</definedName>
    <definedName name="_xlnm._FilterDatabase" localSheetId="1" hidden="1">Formato!$A$11:$AL$11</definedName>
    <definedName name="_xlnm.Print_Area" localSheetId="0">Ajustado_VF_!$A$1:$Y$11</definedName>
    <definedName name="_xlnm.Print_Area" localSheetId="1">Formato!$A$1:$X$11</definedName>
    <definedName name="Excel_BuiltIn_Print_Titles_1">#REF!</definedName>
    <definedName name="_xlnm.Print_Titles" localSheetId="0">Ajustado_VF_!$1:$11</definedName>
    <definedName name="_xlnm.Print_Titles" localSheetId="1">Formato!$1:$11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4" l="1"/>
  <c r="M13" i="4"/>
  <c r="AL13" i="4" s="1"/>
  <c r="F11" i="8"/>
  <c r="E11" i="8"/>
  <c r="D11" i="8"/>
  <c r="C11" i="8"/>
  <c r="M14" i="4"/>
  <c r="AL14" i="4" s="1"/>
  <c r="AL15" i="4"/>
  <c r="R12" i="7"/>
  <c r="T12" i="7"/>
  <c r="W12" i="7"/>
  <c r="Y12" i="7" s="1"/>
  <c r="AB12" i="7"/>
  <c r="AD12" i="7" s="1"/>
  <c r="AG12" i="7"/>
  <c r="AI12" i="7" s="1"/>
  <c r="AM12" i="7"/>
  <c r="AM39" i="7" s="1"/>
  <c r="R13" i="7"/>
  <c r="T13" i="7" s="1"/>
  <c r="W13" i="7"/>
  <c r="Y13" i="7" s="1"/>
  <c r="AB13" i="7"/>
  <c r="AD13" i="7" s="1"/>
  <c r="AG13" i="7"/>
  <c r="AI13" i="7"/>
  <c r="AM13" i="7"/>
  <c r="R14" i="7"/>
  <c r="T14" i="7" s="1"/>
  <c r="W14" i="7"/>
  <c r="Y14" i="7" s="1"/>
  <c r="AB14" i="7"/>
  <c r="AD14" i="7" s="1"/>
  <c r="AG14" i="7"/>
  <c r="AI14" i="7" s="1"/>
  <c r="AM14" i="7"/>
  <c r="R15" i="7"/>
  <c r="T15" i="7" s="1"/>
  <c r="W15" i="7"/>
  <c r="Y15" i="7"/>
  <c r="AB15" i="7"/>
  <c r="AD15" i="7" s="1"/>
  <c r="AG15" i="7"/>
  <c r="AI15" i="7" s="1"/>
  <c r="AM15" i="7"/>
  <c r="R16" i="7"/>
  <c r="T16" i="7" s="1"/>
  <c r="W16" i="7"/>
  <c r="Y16" i="7" s="1"/>
  <c r="AB16" i="7"/>
  <c r="AD16" i="7" s="1"/>
  <c r="AG16" i="7"/>
  <c r="AI16" i="7"/>
  <c r="AM16" i="7"/>
  <c r="R17" i="7"/>
  <c r="T17" i="7" s="1"/>
  <c r="W17" i="7"/>
  <c r="Y17" i="7"/>
  <c r="AB17" i="7"/>
  <c r="AD17" i="7" s="1"/>
  <c r="AG17" i="7"/>
  <c r="AI17" i="7" s="1"/>
  <c r="AM17" i="7"/>
  <c r="R18" i="7"/>
  <c r="T18" i="7" s="1"/>
  <c r="W18" i="7"/>
  <c r="Y18" i="7" s="1"/>
  <c r="AB18" i="7"/>
  <c r="AD18" i="7" s="1"/>
  <c r="AG18" i="7"/>
  <c r="AI18" i="7" s="1"/>
  <c r="AM18" i="7"/>
  <c r="R19" i="7"/>
  <c r="T19" i="7" s="1"/>
  <c r="W19" i="7"/>
  <c r="Y19" i="7" s="1"/>
  <c r="AB19" i="7"/>
  <c r="AD19" i="7" s="1"/>
  <c r="AG19" i="7"/>
  <c r="AI19" i="7"/>
  <c r="AM19" i="7"/>
  <c r="R20" i="7"/>
  <c r="T20" i="7" s="1"/>
  <c r="W20" i="7"/>
  <c r="Y20" i="7" s="1"/>
  <c r="AB20" i="7"/>
  <c r="AD20" i="7" s="1"/>
  <c r="AG20" i="7"/>
  <c r="AI20" i="7"/>
  <c r="AM20" i="7"/>
  <c r="R21" i="7"/>
  <c r="T21" i="7" s="1"/>
  <c r="W21" i="7"/>
  <c r="Y21" i="7" s="1"/>
  <c r="AB21" i="7"/>
  <c r="AD21" i="7" s="1"/>
  <c r="AG21" i="7"/>
  <c r="AI21" i="7" s="1"/>
  <c r="AM21" i="7"/>
  <c r="R22" i="7"/>
  <c r="T22" i="7" s="1"/>
  <c r="W22" i="7"/>
  <c r="Y22" i="7" s="1"/>
  <c r="AB22" i="7"/>
  <c r="AD22" i="7" s="1"/>
  <c r="AG22" i="7"/>
  <c r="AI22" i="7" s="1"/>
  <c r="AM22" i="7"/>
  <c r="R23" i="7"/>
  <c r="T23" i="7" s="1"/>
  <c r="W23" i="7"/>
  <c r="Y23" i="7"/>
  <c r="AB23" i="7"/>
  <c r="AD23" i="7"/>
  <c r="AG23" i="7"/>
  <c r="AI23" i="7" s="1"/>
  <c r="AM23" i="7"/>
  <c r="R24" i="7"/>
  <c r="T24" i="7"/>
  <c r="W24" i="7"/>
  <c r="Y24" i="7"/>
  <c r="AB24" i="7"/>
  <c r="AD24" i="7" s="1"/>
  <c r="AG24" i="7"/>
  <c r="AI24" i="7" s="1"/>
  <c r="AM24" i="7"/>
  <c r="R25" i="7"/>
  <c r="T25" i="7" s="1"/>
  <c r="W25" i="7"/>
  <c r="Y25" i="7"/>
  <c r="AB25" i="7"/>
  <c r="AD25" i="7" s="1"/>
  <c r="AG25" i="7"/>
  <c r="AI25" i="7" s="1"/>
  <c r="AM25" i="7"/>
  <c r="R26" i="7"/>
  <c r="T26" i="7" s="1"/>
  <c r="W26" i="7"/>
  <c r="Y26" i="7" s="1"/>
  <c r="AB26" i="7"/>
  <c r="AD26" i="7"/>
  <c r="AG26" i="7"/>
  <c r="AI26" i="7"/>
  <c r="AM26" i="7"/>
  <c r="R27" i="7"/>
  <c r="T27" i="7" s="1"/>
  <c r="W27" i="7"/>
  <c r="Y27" i="7" s="1"/>
  <c r="AB27" i="7"/>
  <c r="AD27" i="7" s="1"/>
  <c r="AG27" i="7"/>
  <c r="AI27" i="7" s="1"/>
  <c r="AM27" i="7"/>
  <c r="R28" i="7"/>
  <c r="T28" i="7" s="1"/>
  <c r="W28" i="7"/>
  <c r="Y28" i="7" s="1"/>
  <c r="AB28" i="7"/>
  <c r="AD28" i="7" s="1"/>
  <c r="AG28" i="7"/>
  <c r="AI28" i="7" s="1"/>
  <c r="AM28" i="7"/>
  <c r="R29" i="7"/>
  <c r="T29" i="7" s="1"/>
  <c r="W29" i="7"/>
  <c r="Y29" i="7" s="1"/>
  <c r="AB29" i="7"/>
  <c r="AD29" i="7" s="1"/>
  <c r="AG29" i="7"/>
  <c r="AI29" i="7"/>
  <c r="AM29" i="7"/>
  <c r="R30" i="7"/>
  <c r="T30" i="7" s="1"/>
  <c r="W30" i="7"/>
  <c r="Y30" i="7"/>
  <c r="AB30" i="7"/>
  <c r="AD30" i="7" s="1"/>
  <c r="AG30" i="7"/>
  <c r="AI30" i="7" s="1"/>
  <c r="AM30" i="7"/>
  <c r="R31" i="7"/>
  <c r="T31" i="7" s="1"/>
  <c r="W31" i="7"/>
  <c r="Y31" i="7"/>
  <c r="AB31" i="7"/>
  <c r="AD31" i="7"/>
  <c r="AG31" i="7"/>
  <c r="AI31" i="7" s="1"/>
  <c r="AM31" i="7"/>
  <c r="R32" i="7"/>
  <c r="T32" i="7"/>
  <c r="W32" i="7"/>
  <c r="Y32" i="7"/>
  <c r="AB32" i="7"/>
  <c r="AD32" i="7" s="1"/>
  <c r="AG32" i="7"/>
  <c r="AI32" i="7" s="1"/>
  <c r="AM32" i="7"/>
  <c r="R33" i="7"/>
  <c r="T33" i="7"/>
  <c r="W33" i="7"/>
  <c r="Y33" i="7" s="1"/>
  <c r="AB33" i="7"/>
  <c r="AD33" i="7" s="1"/>
  <c r="AG33" i="7"/>
  <c r="AI33" i="7" s="1"/>
  <c r="AM33" i="7"/>
  <c r="R34" i="7"/>
  <c r="T34" i="7" s="1"/>
  <c r="W34" i="7"/>
  <c r="Y34" i="7" s="1"/>
  <c r="AB34" i="7"/>
  <c r="AD34" i="7"/>
  <c r="AG34" i="7"/>
  <c r="AI34" i="7" s="1"/>
  <c r="AM34" i="7"/>
  <c r="R35" i="7"/>
  <c r="T35" i="7" s="1"/>
  <c r="W35" i="7"/>
  <c r="Y35" i="7" s="1"/>
  <c r="AB35" i="7"/>
  <c r="AD35" i="7" s="1"/>
  <c r="AG35" i="7"/>
  <c r="AI35" i="7"/>
  <c r="AM35" i="7"/>
  <c r="R36" i="7"/>
  <c r="T36" i="7" s="1"/>
  <c r="W36" i="7"/>
  <c r="Y36" i="7" s="1"/>
  <c r="AB36" i="7"/>
  <c r="AD36" i="7" s="1"/>
  <c r="AG36" i="7"/>
  <c r="AI36" i="7" s="1"/>
  <c r="AM36" i="7"/>
  <c r="R37" i="7"/>
  <c r="T37" i="7" s="1"/>
  <c r="W37" i="7"/>
  <c r="Y37" i="7" s="1"/>
  <c r="AB37" i="7"/>
  <c r="AD37" i="7"/>
  <c r="AG37" i="7"/>
  <c r="AI37" i="7"/>
  <c r="AM37" i="7"/>
  <c r="R38" i="7"/>
  <c r="T38" i="7"/>
  <c r="W38" i="7"/>
  <c r="Y38" i="7" s="1"/>
  <c r="AB38" i="7"/>
  <c r="AD38" i="7" s="1"/>
  <c r="AG38" i="7"/>
  <c r="AI38" i="7" s="1"/>
  <c r="AM38" i="7"/>
  <c r="AF13" i="4"/>
  <c r="AH13" i="4" s="1"/>
  <c r="AF14" i="4"/>
  <c r="AH14" i="4" s="1"/>
  <c r="AF15" i="4"/>
  <c r="AH15" i="4" s="1"/>
  <c r="AA13" i="4"/>
  <c r="AC13" i="4" s="1"/>
  <c r="AA14" i="4"/>
  <c r="AC14" i="4" s="1"/>
  <c r="AA15" i="4"/>
  <c r="AC15" i="4" s="1"/>
  <c r="V13" i="4"/>
  <c r="X13" i="4" s="1"/>
  <c r="V14" i="4"/>
  <c r="X14" i="4" s="1"/>
  <c r="V15" i="4"/>
  <c r="X15" i="4" s="1"/>
  <c r="Q13" i="4"/>
  <c r="S13" i="4" s="1"/>
  <c r="Q14" i="4"/>
  <c r="S14" i="4" s="1"/>
  <c r="Q15" i="4"/>
  <c r="S15" i="4" s="1"/>
  <c r="AL16"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Usuario</author>
  </authors>
  <commentList>
    <comment ref="C6" authorId="0" shapeId="0" xr:uid="{2D72AADD-80D8-4929-875B-E37585F7E252}">
      <text>
        <r>
          <rPr>
            <b/>
            <sz val="9"/>
            <color indexed="81"/>
            <rFont val="Tahoma"/>
            <family val="2"/>
          </rPr>
          <t>Escriba el nombre del plan objeto de formulación y seguimiento</t>
        </r>
      </text>
    </comment>
    <comment ref="C7" authorId="0" shapeId="0" xr:uid="{B9A82756-D48E-41EA-B040-CCE3426CF523}">
      <text>
        <r>
          <rPr>
            <b/>
            <sz val="9"/>
            <color indexed="81"/>
            <rFont val="Tahoma"/>
            <family val="2"/>
          </rPr>
          <t xml:space="preserve">Indique el año para el cual se formula el plan </t>
        </r>
      </text>
    </comment>
    <comment ref="P10" authorId="1" shapeId="0" xr:uid="{FD2A37FC-D81A-4B37-B6F4-2FD7A63B1D74}">
      <text>
        <r>
          <rPr>
            <b/>
            <sz val="9"/>
            <color indexed="81"/>
            <rFont val="Tahoma"/>
            <family val="2"/>
          </rPr>
          <t>Seleccione la política de MIPG asociada a la meta</t>
        </r>
      </text>
    </comment>
    <comment ref="Q10" authorId="1" shapeId="0" xr:uid="{4DDA4B86-B2F7-440A-99B9-E4585EE88B6F}">
      <text>
        <r>
          <rPr>
            <b/>
            <sz val="9"/>
            <color indexed="81"/>
            <rFont val="Tahoma"/>
            <family val="2"/>
          </rPr>
          <t>Seleccione el proyecto de inversión que financia o aporta al cumplimiento de la meta. En caso contrario, indique NO APLICA</t>
        </r>
      </text>
    </comment>
    <comment ref="AL10" authorId="0" shapeId="0" xr:uid="{68B053D4-8495-4A2F-B581-14F3EE30E14F}">
      <text>
        <r>
          <rPr>
            <b/>
            <sz val="9"/>
            <color indexed="81"/>
            <rFont val="Tahoma"/>
            <family val="2"/>
          </rPr>
          <t xml:space="preserve">Indique la magnitud ejecutada acumulada para la vigencia </t>
        </r>
      </text>
    </comment>
    <comment ref="AM10" authorId="0" shapeId="0" xr:uid="{0521D17D-5F68-4AA4-B96A-28622BFFD003}">
      <text>
        <r>
          <rPr>
            <b/>
            <sz val="9"/>
            <color indexed="81"/>
            <rFont val="Tahoma"/>
            <family val="2"/>
          </rPr>
          <t>Es el resultado porcentual de dividir el total ejecutado vs. el total programado. En caso de sobre ejecución, el resultado máximo es el 100%</t>
        </r>
      </text>
    </comment>
    <comment ref="A11" authorId="0" shapeId="0" xr:uid="{F6DDC00B-190E-475F-B532-4FA3988D84D1}">
      <text>
        <r>
          <rPr>
            <b/>
            <sz val="9"/>
            <color indexed="81"/>
            <rFont val="Tahoma"/>
            <family val="2"/>
          </rPr>
          <t>Indique el número del objetivo estratégico establecido en el Plan Estratégico Institucional vigente</t>
        </r>
      </text>
    </comment>
    <comment ref="B11" authorId="0" shapeId="0" xr:uid="{CEC342C8-A51A-446C-9CE8-51417B827FDF}">
      <text>
        <r>
          <rPr>
            <b/>
            <sz val="9"/>
            <color indexed="81"/>
            <rFont val="Tahoma"/>
            <family val="2"/>
          </rPr>
          <t>Escriba el objetivo estratégico tal como está establecido en el Plan Estratégico Institucional</t>
        </r>
      </text>
    </comment>
    <comment ref="C11" authorId="0" shapeId="0" xr:uid="{2212A8BF-A950-4D88-80B4-1EC7AA921133}">
      <text>
        <r>
          <rPr>
            <b/>
            <sz val="9"/>
            <color indexed="81"/>
            <rFont val="Tahoma"/>
            <family val="2"/>
          </rPr>
          <t xml:space="preserve">Indique el nombre del proceso asociado a la meta
</t>
        </r>
      </text>
    </comment>
    <comment ref="D11" authorId="0" shapeId="0" xr:uid="{62CBD0BD-9B74-4F51-BBFC-C5422FC210E0}">
      <text>
        <r>
          <rPr>
            <b/>
            <sz val="9"/>
            <color indexed="81"/>
            <rFont val="Tahoma"/>
            <family val="2"/>
          </rPr>
          <t>Incluya el número de la meta de forma secuencial. Ej.: 1, 2, 3, etc</t>
        </r>
        <r>
          <rPr>
            <sz val="9"/>
            <color indexed="81"/>
            <rFont val="Tahoma"/>
            <family val="2"/>
          </rPr>
          <t xml:space="preserve">
</t>
        </r>
      </text>
    </comment>
    <comment ref="F11" authorId="0" shapeId="0" xr:uid="{A7A6DA07-CAA1-4A21-8C46-12B7B230DA38}">
      <text>
        <r>
          <rPr>
            <b/>
            <sz val="9"/>
            <color indexed="81"/>
            <rFont val="Tahoma"/>
            <family val="2"/>
          </rPr>
          <t>Redacte la meta iniciando con un verbo rector fuerte redactado en infinito, incluya la magnitud, unidad de medida y complemento (demás características de la meta). Ej. 
"Capacitar a 530 ciudadanos en materia de políticas públicas étnicas"</t>
        </r>
      </text>
    </comment>
    <comment ref="G11" authorId="0" shapeId="0" xr:uid="{0C6743B3-B48E-45AE-8115-9AB281189C73}">
      <text>
        <r>
          <rPr>
            <b/>
            <sz val="9"/>
            <color indexed="81"/>
            <rFont val="Tahoma"/>
            <family val="2"/>
          </rPr>
          <t>Indique la fórmula que permite medir la meta propuesta, de acuerdo con su unidad de medida</t>
        </r>
      </text>
    </comment>
    <comment ref="H11" authorId="0" shapeId="0" xr:uid="{FC30EC78-0FE5-4BB5-80CD-47EA7EFF33D6}">
      <text>
        <r>
          <rPr>
            <b/>
            <sz val="9"/>
            <color indexed="81"/>
            <rFont val="Tahoma"/>
            <family val="2"/>
          </rPr>
          <t>Escriba el nombre de la dependencia o área responsable del cumplimiento de la meta, y si lo requiere, incluya además el nombre del grupo de trabajo. Ej. Dirección Administrativa - Grupo de Inventarios</t>
        </r>
      </text>
    </comment>
    <comment ref="I11" authorId="0" shapeId="0" xr:uid="{AA842E19-0AE6-4EA7-A5E3-3B315448B867}">
      <text>
        <r>
          <rPr>
            <b/>
            <sz val="9"/>
            <color indexed="81"/>
            <rFont val="Tahoma"/>
            <family val="2"/>
          </rPr>
          <t xml:space="preserve">Seleccione el tipo de programación de la meta, de acuerdo con las programaciones trimestrales </t>
        </r>
      </text>
    </comment>
    <comment ref="J11" authorId="0" shapeId="0" xr:uid="{39E2F7D2-8EF5-4360-84A0-F2728958CC07}">
      <text>
        <r>
          <rPr>
            <b/>
            <sz val="9"/>
            <color indexed="81"/>
            <rFont val="Tahoma"/>
            <family val="2"/>
          </rPr>
          <t>Incluya la magnitud de la meta programada para el trimestre</t>
        </r>
        <r>
          <rPr>
            <sz val="9"/>
            <color indexed="81"/>
            <rFont val="Tahoma"/>
            <family val="2"/>
          </rPr>
          <t xml:space="preserve">
</t>
        </r>
      </text>
    </comment>
    <comment ref="K11" authorId="0" shapeId="0" xr:uid="{C7C4029A-EC71-46E1-B934-3ECD6878FA9F}">
      <text>
        <r>
          <rPr>
            <b/>
            <sz val="9"/>
            <color indexed="81"/>
            <rFont val="Tahoma"/>
            <family val="2"/>
          </rPr>
          <t>Incluya la magnitud de la meta programada para el trimestre</t>
        </r>
      </text>
    </comment>
    <comment ref="L11" authorId="0" shapeId="0" xr:uid="{62F2F124-E40E-4351-869D-3B0795ECBE70}">
      <text>
        <r>
          <rPr>
            <b/>
            <sz val="9"/>
            <color indexed="81"/>
            <rFont val="Tahoma"/>
            <family val="2"/>
          </rPr>
          <t>Incluya la magnitud de la meta programada para el trimestre</t>
        </r>
      </text>
    </comment>
    <comment ref="M11" authorId="0" shapeId="0" xr:uid="{C2E173CA-8537-4199-AE08-5396DA206167}">
      <text>
        <r>
          <rPr>
            <b/>
            <sz val="9"/>
            <color indexed="81"/>
            <rFont val="Tahoma"/>
            <family val="2"/>
          </rPr>
          <t>Incluya la magnitud de la meta programada para el trimestre</t>
        </r>
      </text>
    </comment>
    <comment ref="N11" authorId="0" shapeId="0" xr:uid="{32229BF5-92D8-4456-BAE0-6A1483FD1924}">
      <text>
        <r>
          <rPr>
            <b/>
            <sz val="9"/>
            <color indexed="81"/>
            <rFont val="Tahoma"/>
            <family val="2"/>
          </rPr>
          <t>Incluya el total de la magnitud de la meta para la vigencia. Debe ser coherente con la redacción de la meta.</t>
        </r>
      </text>
    </comment>
    <comment ref="O11" authorId="0" shapeId="0" xr:uid="{EA0FA2A8-1211-4958-A2BE-5EC5ADF7A950}">
      <text>
        <r>
          <rPr>
            <b/>
            <sz val="9"/>
            <color indexed="81"/>
            <rFont val="Tahoma"/>
            <family val="2"/>
          </rPr>
          <t>Escriba el nombre del entregable que demuestra el cumplimiento de la meta, el cual será presentado como evidencia durante su seguimiento</t>
        </r>
      </text>
    </comment>
    <comment ref="R11" authorId="0" shapeId="0" xr:uid="{22F40FF4-99CD-4C76-B0B9-187DFFA9472D}">
      <text>
        <r>
          <rPr>
            <b/>
            <sz val="9"/>
            <color indexed="81"/>
            <rFont val="Tahoma"/>
            <family val="2"/>
          </rPr>
          <t xml:space="preserve">Indique la magnitud programada para el trimestre
</t>
        </r>
        <r>
          <rPr>
            <sz val="9"/>
            <color indexed="81"/>
            <rFont val="Tahoma"/>
            <family val="2"/>
          </rPr>
          <t xml:space="preserve">
</t>
        </r>
      </text>
    </comment>
    <comment ref="S11" authorId="0" shapeId="0" xr:uid="{9009A483-9E03-4339-9AA7-60E3D5E4F87B}">
      <text>
        <r>
          <rPr>
            <b/>
            <sz val="9"/>
            <color indexed="81"/>
            <rFont val="Tahoma"/>
            <family val="2"/>
          </rPr>
          <t xml:space="preserve">Indique la magnitud ejecutada. Corresponde al resultado de medir el indicador de la meta
</t>
        </r>
      </text>
    </comment>
    <comment ref="T11" authorId="0" shapeId="0" xr:uid="{EC74AE62-0612-4A4E-951E-47F08F535513}">
      <text>
        <r>
          <rPr>
            <b/>
            <sz val="9"/>
            <color indexed="81"/>
            <rFont val="Tahoma"/>
            <family val="2"/>
          </rPr>
          <t>Es el resultado porcentual de dividir lo ejecutado vs. lo programado. En caso de sobre ejecución, el resultado máximo es el 100%</t>
        </r>
      </text>
    </comment>
    <comment ref="U11" authorId="0" shapeId="0" xr:uid="{57FB9078-BF75-470A-BE6E-3232755B7E91}">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V11" authorId="0" shapeId="0" xr:uid="{2BDD9835-ACFE-4DFC-89D5-C3935D78565F}">
      <text>
        <r>
          <rPr>
            <b/>
            <sz val="9"/>
            <color indexed="81"/>
            <rFont val="Tahoma"/>
            <family val="2"/>
          </rPr>
          <t>Indicar el nombre concreto de la evidencia aportada para el periodo. Debe ser coherente con el Entregable (Columna N)</t>
        </r>
      </text>
    </comment>
    <comment ref="W11" authorId="0" shapeId="0" xr:uid="{24CDE6E1-5678-450A-B11C-F9CEAED783C6}">
      <text>
        <r>
          <rPr>
            <b/>
            <sz val="9"/>
            <color indexed="81"/>
            <rFont val="Tahoma"/>
            <family val="2"/>
          </rPr>
          <t xml:space="preserve">Indique la magnitud programada para el trimestre
</t>
        </r>
        <r>
          <rPr>
            <sz val="9"/>
            <color indexed="81"/>
            <rFont val="Tahoma"/>
            <family val="2"/>
          </rPr>
          <t xml:space="preserve">
</t>
        </r>
      </text>
    </comment>
    <comment ref="X11" authorId="0" shapeId="0" xr:uid="{B8171539-8761-407C-8301-633FB617FC30}">
      <text>
        <r>
          <rPr>
            <b/>
            <sz val="9"/>
            <color indexed="81"/>
            <rFont val="Tahoma"/>
            <family val="2"/>
          </rPr>
          <t xml:space="preserve">Indique la magnitud ejecutada. Corresponde al resultado de medir el indicador de la meta
</t>
        </r>
      </text>
    </comment>
    <comment ref="Y11" authorId="0" shapeId="0" xr:uid="{9C73287F-18A6-451E-AED6-6AC15F71461F}">
      <text>
        <r>
          <rPr>
            <b/>
            <sz val="9"/>
            <color indexed="81"/>
            <rFont val="Tahoma"/>
            <family val="2"/>
          </rPr>
          <t>Es el resultado porcentual de dividir lo ejecutado vs. lo programado. En caso de sobre ejecución, el resultado máximo es el 100%</t>
        </r>
      </text>
    </comment>
    <comment ref="Z11" authorId="0" shapeId="0" xr:uid="{ABB92F25-6012-4E77-95C0-70F106BBC1C7}">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A11" authorId="0" shapeId="0" xr:uid="{E10760F1-34D5-47DF-994B-ADECAF30CADB}">
      <text>
        <r>
          <rPr>
            <b/>
            <sz val="9"/>
            <color indexed="81"/>
            <rFont val="Tahoma"/>
            <family val="2"/>
          </rPr>
          <t>Indicar el nombre concreto de la evidencia aportada para el periodo. Debe ser coherente con el Entregable (Columna N)</t>
        </r>
      </text>
    </comment>
    <comment ref="AB11" authorId="0" shapeId="0" xr:uid="{D51701D3-BC1E-4A28-BCD4-FD340509A6AC}">
      <text>
        <r>
          <rPr>
            <b/>
            <sz val="9"/>
            <color indexed="81"/>
            <rFont val="Tahoma"/>
            <family val="2"/>
          </rPr>
          <t xml:space="preserve">Indique la magnitud programada para el trimestre
</t>
        </r>
        <r>
          <rPr>
            <sz val="9"/>
            <color indexed="81"/>
            <rFont val="Tahoma"/>
            <family val="2"/>
          </rPr>
          <t xml:space="preserve">
</t>
        </r>
      </text>
    </comment>
    <comment ref="AC11" authorId="0" shapeId="0" xr:uid="{BD4FD0E5-D7C4-46D1-9560-78BF19928B15}">
      <text>
        <r>
          <rPr>
            <b/>
            <sz val="9"/>
            <color indexed="81"/>
            <rFont val="Tahoma"/>
            <family val="2"/>
          </rPr>
          <t xml:space="preserve">Indique la magnitud ejecutada. Corresponde al resultado de medir el indicador de la meta
</t>
        </r>
      </text>
    </comment>
    <comment ref="AD11" authorId="0" shapeId="0" xr:uid="{4475CA05-7D50-4337-A9E7-E3DA4D06C927}">
      <text>
        <r>
          <rPr>
            <b/>
            <sz val="9"/>
            <color indexed="81"/>
            <rFont val="Tahoma"/>
            <family val="2"/>
          </rPr>
          <t>Es el resultado porcentual de dividir lo ejecutado vs. lo programado. En caso de sobre ejecución, el resultado máximo es el 100%</t>
        </r>
      </text>
    </comment>
    <comment ref="AE11" authorId="0" shapeId="0" xr:uid="{439BC022-196E-4E69-BF04-08EF25AA8A53}">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F11" authorId="0" shapeId="0" xr:uid="{CCAAFDF9-B3A3-485B-896B-3195D8F49ABB}">
      <text>
        <r>
          <rPr>
            <b/>
            <sz val="9"/>
            <color indexed="81"/>
            <rFont val="Tahoma"/>
            <family val="2"/>
          </rPr>
          <t>Indicar el nombre concreto de la evidencia aportada para el periodo. Debe ser coherente con el Entregable (Columna N)</t>
        </r>
      </text>
    </comment>
    <comment ref="AG11" authorId="0" shapeId="0" xr:uid="{8A42D56D-C112-49FF-8916-EA51CAB473E1}">
      <text>
        <r>
          <rPr>
            <b/>
            <sz val="9"/>
            <color indexed="81"/>
            <rFont val="Tahoma"/>
            <family val="2"/>
          </rPr>
          <t xml:space="preserve">Indique la magnitud programada para el trimestre
</t>
        </r>
        <r>
          <rPr>
            <sz val="9"/>
            <color indexed="81"/>
            <rFont val="Tahoma"/>
            <family val="2"/>
          </rPr>
          <t xml:space="preserve">
</t>
        </r>
      </text>
    </comment>
    <comment ref="AH11" authorId="0" shapeId="0" xr:uid="{D96973B7-395C-4775-86B9-2F144CAE234D}">
      <text>
        <r>
          <rPr>
            <b/>
            <sz val="9"/>
            <color indexed="81"/>
            <rFont val="Tahoma"/>
            <family val="2"/>
          </rPr>
          <t xml:space="preserve">Indique la magnitud ejecutada. Corresponde al resultado de medir el indicador de la meta
</t>
        </r>
      </text>
    </comment>
    <comment ref="AI11" authorId="0" shapeId="0" xr:uid="{FE700EAC-29B6-4969-8870-999EBFF328A3}">
      <text>
        <r>
          <rPr>
            <b/>
            <sz val="9"/>
            <color indexed="81"/>
            <rFont val="Tahoma"/>
            <family val="2"/>
          </rPr>
          <t>Es el resultado porcentual de dividir lo ejecutado vs. lo programado. En caso de sobre ejecución, el resultado máximo es el 100%</t>
        </r>
      </text>
    </comment>
    <comment ref="AJ11" authorId="0" shapeId="0" xr:uid="{D886C5A4-9280-4798-98FE-0F44038FCBDE}">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K11" authorId="0" shapeId="0" xr:uid="{BD233DAC-5D1A-45CC-AB5D-1AC30CE4586E}">
      <text>
        <r>
          <rPr>
            <b/>
            <sz val="9"/>
            <color indexed="81"/>
            <rFont val="Tahoma"/>
            <family val="2"/>
          </rPr>
          <t>Indicar el nombre concreto de la evidencia aportada para el periodo. Debe ser coherente con el Entregable (Columna 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Yamile Espinosa Galindo</author>
    <author>Usuario</author>
  </authors>
  <commentList>
    <comment ref="C6" authorId="0" shapeId="0" xr:uid="{BA6F0767-61C7-4569-803C-6B814B8BCA46}">
      <text>
        <r>
          <rPr>
            <b/>
            <sz val="9"/>
            <color indexed="81"/>
            <rFont val="Tahoma"/>
            <family val="2"/>
          </rPr>
          <t>Escriba el nombre del plan objeto de formulación y seguimiento</t>
        </r>
      </text>
    </comment>
    <comment ref="C7" authorId="0" shapeId="0" xr:uid="{A956DD34-E401-4371-878C-97C75387CAF7}">
      <text>
        <r>
          <rPr>
            <b/>
            <sz val="9"/>
            <color indexed="81"/>
            <rFont val="Tahoma"/>
            <family val="2"/>
          </rPr>
          <t xml:space="preserve">Indique el año para el cual se formula el plan </t>
        </r>
      </text>
    </comment>
    <comment ref="O10" authorId="1" shapeId="0" xr:uid="{D6F92E8B-BF5E-40DB-9476-FE73127996FF}">
      <text>
        <r>
          <rPr>
            <b/>
            <sz val="9"/>
            <color indexed="81"/>
            <rFont val="Tahoma"/>
            <family val="2"/>
          </rPr>
          <t>Seleccione la política de MIPG asociada a la meta</t>
        </r>
      </text>
    </comment>
    <comment ref="P10" authorId="1" shapeId="0" xr:uid="{0F4B2B1F-88C3-4213-9143-9D3CA025DF50}">
      <text>
        <r>
          <rPr>
            <b/>
            <sz val="9"/>
            <color indexed="81"/>
            <rFont val="Tahoma"/>
            <family val="2"/>
          </rPr>
          <t>Seleccione el proyecto de inversión que financia o aporta al cumplimiento de la meta. En caso contrario, indique NO APLICA</t>
        </r>
      </text>
    </comment>
    <comment ref="AK10" authorId="0" shapeId="0" xr:uid="{EE2E317C-9539-4DD5-8FA0-07F862C11BE4}">
      <text>
        <r>
          <rPr>
            <b/>
            <sz val="9"/>
            <color indexed="81"/>
            <rFont val="Tahoma"/>
            <family val="2"/>
          </rPr>
          <t xml:space="preserve">Indique la magnitud ejecutada acumulada para la vigencia </t>
        </r>
      </text>
    </comment>
    <comment ref="AL10" authorId="0" shapeId="0" xr:uid="{C76AE1C2-3CAD-4D09-B96F-D1D357FDE658}">
      <text>
        <r>
          <rPr>
            <b/>
            <sz val="9"/>
            <color indexed="81"/>
            <rFont val="Tahoma"/>
            <family val="2"/>
          </rPr>
          <t>Es el resultado porcentual de dividir el total ejecutado vs. el total programado. En caso de sobre ejecución, el resultado máximo es el 100%</t>
        </r>
      </text>
    </comment>
    <comment ref="Q11" authorId="0" shapeId="0" xr:uid="{6A940363-9ADC-4D33-8B41-5B40FC8833C7}">
      <text>
        <r>
          <rPr>
            <b/>
            <sz val="9"/>
            <color indexed="81"/>
            <rFont val="Tahoma"/>
            <family val="2"/>
          </rPr>
          <t xml:space="preserve">Indique la magnitud programada para el trimestre
</t>
        </r>
        <r>
          <rPr>
            <sz val="9"/>
            <color indexed="81"/>
            <rFont val="Tahoma"/>
            <family val="2"/>
          </rPr>
          <t xml:space="preserve">
</t>
        </r>
      </text>
    </comment>
    <comment ref="R11" authorId="0" shapeId="0" xr:uid="{8F6DE354-24E1-48ED-9528-11CDBDABAEA4}">
      <text>
        <r>
          <rPr>
            <b/>
            <sz val="9"/>
            <color indexed="81"/>
            <rFont val="Tahoma"/>
            <family val="2"/>
          </rPr>
          <t xml:space="preserve">Indique la magnitud ejecutada. Corresponde al resultado de medir el indicador de la meta
</t>
        </r>
      </text>
    </comment>
    <comment ref="S11" authorId="0" shapeId="0" xr:uid="{FBC2D32A-12F6-4359-953A-BFDD3FD41B5A}">
      <text>
        <r>
          <rPr>
            <b/>
            <sz val="9"/>
            <color indexed="81"/>
            <rFont val="Tahoma"/>
            <family val="2"/>
          </rPr>
          <t>Es el resultado porcentual de dividir lo ejecutado vs. lo programado. En caso de sobre ejecución, el resultado máximo es el 100%</t>
        </r>
      </text>
    </comment>
    <comment ref="T11" authorId="0" shapeId="0" xr:uid="{B1EE8EA0-66ED-41EE-8FD0-E21BA0C8C26B}">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U11" authorId="0" shapeId="0" xr:uid="{D6D7ED86-9E4A-4C08-B7AC-23B034C6D70B}">
      <text>
        <r>
          <rPr>
            <b/>
            <sz val="9"/>
            <color indexed="81"/>
            <rFont val="Tahoma"/>
            <family val="2"/>
          </rPr>
          <t>Indicar el nombre concreto de la evidencia aportada para el periodo. Debe ser coherente con el Entregable (Columna N)</t>
        </r>
      </text>
    </comment>
    <comment ref="V11" authorId="0" shapeId="0" xr:uid="{83AB4182-C892-4003-B48E-084458D6AB00}">
      <text>
        <r>
          <rPr>
            <b/>
            <sz val="9"/>
            <color indexed="81"/>
            <rFont val="Tahoma"/>
            <family val="2"/>
          </rPr>
          <t xml:space="preserve">Indique la magnitud programada para el trimestre
</t>
        </r>
        <r>
          <rPr>
            <sz val="9"/>
            <color indexed="81"/>
            <rFont val="Tahoma"/>
            <family val="2"/>
          </rPr>
          <t xml:space="preserve">
</t>
        </r>
      </text>
    </comment>
    <comment ref="W11" authorId="0" shapeId="0" xr:uid="{9D204A49-5BBB-43F9-963F-787468CDFDFB}">
      <text>
        <r>
          <rPr>
            <b/>
            <sz val="9"/>
            <color indexed="81"/>
            <rFont val="Tahoma"/>
            <family val="2"/>
          </rPr>
          <t xml:space="preserve">Indique la magnitud ejecutada. Corresponde al resultado de medir el indicador de la meta
</t>
        </r>
      </text>
    </comment>
    <comment ref="X11" authorId="0" shapeId="0" xr:uid="{4DB6B0C7-76F0-4F2D-A66B-CD0608AB9683}">
      <text>
        <r>
          <rPr>
            <b/>
            <sz val="9"/>
            <color indexed="81"/>
            <rFont val="Tahoma"/>
            <family val="2"/>
          </rPr>
          <t>Es el resultado porcentual de dividir lo ejecutado vs. lo programado. En caso de sobre ejecución, el resultado máximo es el 100%</t>
        </r>
      </text>
    </comment>
    <comment ref="Y11" authorId="0" shapeId="0" xr:uid="{8F346049-CE07-47C7-89A8-58360A8D1148}">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1" authorId="0" shapeId="0" xr:uid="{54431329-297C-4631-8784-629C1E822361}">
      <text>
        <r>
          <rPr>
            <b/>
            <sz val="9"/>
            <color indexed="81"/>
            <rFont val="Tahoma"/>
            <family val="2"/>
          </rPr>
          <t>Indicar el nombre concreto de la evidencia aportada para el periodo. Debe ser coherente con el Entregable (Columna N)</t>
        </r>
      </text>
    </comment>
    <comment ref="AA11" authorId="0" shapeId="0" xr:uid="{AC066D17-A7CF-4F53-B0FF-8671698E1953}">
      <text>
        <r>
          <rPr>
            <b/>
            <sz val="9"/>
            <color indexed="81"/>
            <rFont val="Tahoma"/>
            <family val="2"/>
          </rPr>
          <t xml:space="preserve">Indique la magnitud programada para el trimestre
</t>
        </r>
        <r>
          <rPr>
            <sz val="9"/>
            <color indexed="81"/>
            <rFont val="Tahoma"/>
            <family val="2"/>
          </rPr>
          <t xml:space="preserve">
</t>
        </r>
      </text>
    </comment>
    <comment ref="AB11" authorId="0" shapeId="0" xr:uid="{7692E9C1-4DF0-49E9-A3EE-FB8662144EA6}">
      <text>
        <r>
          <rPr>
            <b/>
            <sz val="9"/>
            <color indexed="81"/>
            <rFont val="Tahoma"/>
            <family val="2"/>
          </rPr>
          <t xml:space="preserve">Indique la magnitud ejecutada. Corresponde al resultado de medir el indicador de la meta
</t>
        </r>
      </text>
    </comment>
    <comment ref="AC11" authorId="0" shapeId="0" xr:uid="{38DEED56-CB3B-4931-AB22-F4C7A676EF57}">
      <text>
        <r>
          <rPr>
            <b/>
            <sz val="9"/>
            <color indexed="81"/>
            <rFont val="Tahoma"/>
            <family val="2"/>
          </rPr>
          <t>Es el resultado porcentual de dividir lo ejecutado vs. lo programado. En caso de sobre ejecución, el resultado máximo es el 100%</t>
        </r>
      </text>
    </comment>
    <comment ref="AD11" authorId="0" shapeId="0" xr:uid="{4EE552FC-A296-4D4B-980D-D8545AD075A1}">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1" authorId="0" shapeId="0" xr:uid="{DD4FA1F9-27ED-4305-82B4-1B0A41E2A25E}">
      <text>
        <r>
          <rPr>
            <b/>
            <sz val="9"/>
            <color indexed="81"/>
            <rFont val="Tahoma"/>
            <family val="2"/>
          </rPr>
          <t>Indicar el nombre concreto de la evidencia aportada para el periodo. Debe ser coherente con el Entregable (Columna N)</t>
        </r>
      </text>
    </comment>
    <comment ref="AF11" authorId="0" shapeId="0" xr:uid="{F42C7777-F1B4-44BA-8205-799BBE2B907C}">
      <text>
        <r>
          <rPr>
            <b/>
            <sz val="9"/>
            <color indexed="81"/>
            <rFont val="Tahoma"/>
            <family val="2"/>
          </rPr>
          <t xml:space="preserve">Indique la magnitud programada para el trimestre
</t>
        </r>
        <r>
          <rPr>
            <sz val="9"/>
            <color indexed="81"/>
            <rFont val="Tahoma"/>
            <family val="2"/>
          </rPr>
          <t xml:space="preserve">
</t>
        </r>
      </text>
    </comment>
    <comment ref="AG11" authorId="0" shapeId="0" xr:uid="{A6AD9C90-F8DB-4E16-AE47-E34839947316}">
      <text>
        <r>
          <rPr>
            <b/>
            <sz val="9"/>
            <color indexed="81"/>
            <rFont val="Tahoma"/>
            <family val="2"/>
          </rPr>
          <t xml:space="preserve">Indique la magnitud ejecutada. Corresponde al resultado de medir el indicador de la meta
</t>
        </r>
      </text>
    </comment>
    <comment ref="AH11" authorId="0" shapeId="0" xr:uid="{574C6F3A-DC97-4560-8472-A078F7778CD7}">
      <text>
        <r>
          <rPr>
            <b/>
            <sz val="9"/>
            <color indexed="81"/>
            <rFont val="Tahoma"/>
            <family val="2"/>
          </rPr>
          <t>Es el resultado porcentual de dividir lo ejecutado vs. lo programado. En caso de sobre ejecución, el resultado máximo es el 100%</t>
        </r>
      </text>
    </comment>
    <comment ref="AI11" authorId="0" shapeId="0" xr:uid="{C6FECB47-721C-499C-8EA7-D3620E71EE91}">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1" authorId="0" shapeId="0" xr:uid="{4361476B-54CE-4F0D-8440-C1EB12DEEC66}">
      <text>
        <r>
          <rPr>
            <b/>
            <sz val="9"/>
            <color indexed="81"/>
            <rFont val="Tahoma"/>
            <family val="2"/>
          </rPr>
          <t>Indicar el nombre concreto de la evidencia aportada para el periodo. Debe ser coherente con el Entregable (Columna 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B3" authorId="0" shapeId="0" xr:uid="{82F43670-A4DE-43C4-AA08-126BC00562B4}">
      <text>
        <r>
          <rPr>
            <b/>
            <sz val="9"/>
            <color indexed="81"/>
            <rFont val="Tahoma"/>
            <family val="2"/>
          </rPr>
          <t>Redacte la meta iniciando con un verbo rector fuerte redactado en infinito, incluya la magnitud, unidad de medida y complemento (demás características de la meta). Ej. 
"Capacitar a 530 ciudadanos en materia de políticas públicas étnicas"</t>
        </r>
      </text>
    </comment>
    <comment ref="B4" authorId="0" shapeId="0" xr:uid="{D8E8EEA2-2295-4C21-8165-D42E1423701F}">
      <text>
        <r>
          <rPr>
            <b/>
            <sz val="9"/>
            <color indexed="81"/>
            <rFont val="Tahoma"/>
            <family val="2"/>
          </rPr>
          <t>Indique la fórmula que permite medir la meta propuesta, de acuerdo con su unidad de medida</t>
        </r>
      </text>
    </comment>
    <comment ref="B5" authorId="0" shapeId="0" xr:uid="{8778ED26-EFBA-4172-9450-131C6B16AD7A}">
      <text>
        <r>
          <rPr>
            <b/>
            <sz val="9"/>
            <color indexed="81"/>
            <rFont val="Tahoma"/>
            <family val="2"/>
          </rPr>
          <t>Escriba el nombre de la dependencia o área responsable del cumplimiento de la meta, y si lo requiere, incluya además el nombre del grupo de trabajo. Ej. Dirección Administrativa - Grupo de Inventarios</t>
        </r>
      </text>
    </comment>
    <comment ref="B6" authorId="0" shapeId="0" xr:uid="{C925D6A2-751E-4C86-80F2-476373B9B105}">
      <text>
        <r>
          <rPr>
            <b/>
            <sz val="9"/>
            <color indexed="81"/>
            <rFont val="Tahoma"/>
            <family val="2"/>
          </rPr>
          <t xml:space="preserve">Seleccione el tipo de programación de la meta, de acuerdo con las programaciones trimestrales </t>
        </r>
      </text>
    </comment>
    <comment ref="B7" authorId="0" shapeId="0" xr:uid="{42D5473D-63A6-414C-BE71-1C09C7B210C6}">
      <text>
        <r>
          <rPr>
            <b/>
            <sz val="9"/>
            <color indexed="81"/>
            <rFont val="Tahoma"/>
            <family val="2"/>
          </rPr>
          <t>Incluya la magnitud de la meta programada para el trimestre</t>
        </r>
        <r>
          <rPr>
            <sz val="9"/>
            <color indexed="81"/>
            <rFont val="Tahoma"/>
            <family val="2"/>
          </rPr>
          <t xml:space="preserve">
</t>
        </r>
      </text>
    </comment>
    <comment ref="B8" authorId="0" shapeId="0" xr:uid="{FAB5DC7E-02B1-44E8-8DC0-7274DB79B989}">
      <text>
        <r>
          <rPr>
            <b/>
            <sz val="9"/>
            <color indexed="81"/>
            <rFont val="Tahoma"/>
            <family val="2"/>
          </rPr>
          <t>Incluya la magnitud de la meta programada para el trimestre</t>
        </r>
      </text>
    </comment>
    <comment ref="B9" authorId="0" shapeId="0" xr:uid="{F3AA3B42-4B13-4997-B465-B89F0CB3A7C3}">
      <text>
        <r>
          <rPr>
            <b/>
            <sz val="9"/>
            <color indexed="81"/>
            <rFont val="Tahoma"/>
            <family val="2"/>
          </rPr>
          <t>Incluya la magnitud de la meta programada para el trimestre</t>
        </r>
      </text>
    </comment>
    <comment ref="B10" authorId="0" shapeId="0" xr:uid="{865DCE49-EF78-451B-9677-1E551231DA4D}">
      <text>
        <r>
          <rPr>
            <b/>
            <sz val="9"/>
            <color indexed="81"/>
            <rFont val="Tahoma"/>
            <family val="2"/>
          </rPr>
          <t>Incluya la magnitud de la meta programada para el trimestre</t>
        </r>
      </text>
    </comment>
    <comment ref="B11" authorId="0" shapeId="0" xr:uid="{4F164DED-8911-4BCB-AD8B-DDE651934369}">
      <text>
        <r>
          <rPr>
            <b/>
            <sz val="9"/>
            <color indexed="81"/>
            <rFont val="Tahoma"/>
            <family val="2"/>
          </rPr>
          <t>Incluya el total de la magnitud de la meta para la vigencia. Debe ser coherente con la redacción de la meta.</t>
        </r>
      </text>
    </comment>
    <comment ref="B12" authorId="0" shapeId="0" xr:uid="{90B94DBE-F8C1-4625-907B-8833F428B088}">
      <text>
        <r>
          <rPr>
            <b/>
            <sz val="9"/>
            <color indexed="81"/>
            <rFont val="Tahoma"/>
            <family val="2"/>
          </rPr>
          <t>Escriba el nombre del entregable que demuestra el cumplimiento de la meta, el cual será presentado como evidencia durante su seguimiento</t>
        </r>
      </text>
    </comment>
  </commentList>
</comments>
</file>

<file path=xl/sharedStrings.xml><?xml version="1.0" encoding="utf-8"?>
<sst xmlns="http://schemas.openxmlformats.org/spreadsheetml/2006/main" count="215" uniqueCount="102">
  <si>
    <t>FORMULACIÓN Y SEGUIMIENTO A PLANES INSTITUCIONALES</t>
  </si>
  <si>
    <t>Código: PLE-PIN-F055</t>
  </si>
  <si>
    <t xml:space="preserve">Versión: </t>
  </si>
  <si>
    <t xml:space="preserve">Vigencia: </t>
  </si>
  <si>
    <t>Caso Hola:</t>
  </si>
  <si>
    <r>
      <t xml:space="preserve">PLAN:    </t>
    </r>
    <r>
      <rPr>
        <b/>
        <sz val="11"/>
        <color theme="0"/>
        <rFont val="Calibri Light"/>
        <family val="2"/>
      </rPr>
      <t>.</t>
    </r>
  </si>
  <si>
    <r>
      <t xml:space="preserve">VIGENCIA:    </t>
    </r>
    <r>
      <rPr>
        <b/>
        <sz val="11"/>
        <color theme="0"/>
        <rFont val="Calibri Light"/>
        <family val="2"/>
      </rPr>
      <t>.</t>
    </r>
  </si>
  <si>
    <t>PLAN ESTRATEGICO INSTITUCIONAL</t>
  </si>
  <si>
    <t>PROGRAMACIÓN</t>
  </si>
  <si>
    <t>POLÍTICA DE GESTIÓN Y DESEMPEÑO ASOCIADA</t>
  </si>
  <si>
    <t>FUENTE DE FINANCIACIÓN</t>
  </si>
  <si>
    <t>I TRIMESTRE</t>
  </si>
  <si>
    <t>II TRIMESTRE</t>
  </si>
  <si>
    <t>III TRIMESTRE</t>
  </si>
  <si>
    <t>IV TRIMESTRE</t>
  </si>
  <si>
    <t>TOTAL EJECUTADO VIGENCIA</t>
  </si>
  <si>
    <t>RESULTADO % VIGENCIA</t>
  </si>
  <si>
    <t>N° OE</t>
  </si>
  <si>
    <t>OBJETIVO ESTRATÉGICO</t>
  </si>
  <si>
    <t>PROCESO ASOCIADO</t>
  </si>
  <si>
    <t>No. Meta</t>
  </si>
  <si>
    <t>META PLAN VIGENCIA</t>
  </si>
  <si>
    <t>INDICADOR</t>
  </si>
  <si>
    <t>RESPONSABLE</t>
  </si>
  <si>
    <t>TIPO DE PROGRAMACIÓN</t>
  </si>
  <si>
    <t>TOTAL PROGRAMACIÓN VIGENCIA</t>
  </si>
  <si>
    <t>ENTREGABLE</t>
  </si>
  <si>
    <t>PROGRAMADO</t>
  </si>
  <si>
    <t>EJECUTADO</t>
  </si>
  <si>
    <t>RESULTADO %</t>
  </si>
  <si>
    <t>DESCRIPCIÓN DEL AVANCE DE LA META</t>
  </si>
  <si>
    <t>EVIDENCIA DE LA META</t>
  </si>
  <si>
    <t>TOTAL</t>
  </si>
  <si>
    <t>Control de cambios</t>
  </si>
  <si>
    <t xml:space="preserve">Versión </t>
  </si>
  <si>
    <t>Fecha</t>
  </si>
  <si>
    <t>Descripción del cambio</t>
  </si>
  <si>
    <t>FORMULACIÓN Y SEGUIMIENTO A PLANES INSTITUCIONALES
PROCESO GERENCIA DE TIC</t>
  </si>
  <si>
    <t>PLAN ESTRATEGICO DE TECNOLOGÍAS DE LA INFORMACIÓN - PETI</t>
  </si>
  <si>
    <t>Propiciar la revolución del servicio público con criterios de calidad, calidez, eficacia, oportunidad, sostenibilidad y transformación digital.</t>
  </si>
  <si>
    <t>Gerencia de TIC</t>
  </si>
  <si>
    <t>Ejecutar un (1) plan de desarrollo de capacidades de Arquitectura Empresarial que permita alinear los procesos de negocio con las tecnologías de la información, midiendo el progreso en la adopción de prácticas y herramientas de AE en la entidad.</t>
  </si>
  <si>
    <t>(#de informes de avance del plan de desarrollo de capacidades de Arquitectura Empresarial/número total de informes de avance)</t>
  </si>
  <si>
    <t>Dirección de Tecnologías e Información</t>
  </si>
  <si>
    <t>Suma</t>
  </si>
  <si>
    <t xml:space="preserve">Informe trimestral de avance del plan de desarrollo de capacidades de Arquitectura Empresarial en la entidad
Hitos del plan 
1) Generar el plan de desarrollo de Arquitectura Empresarial
2) Establecer la visión de la Arquitectura Empresarial (principios de diseño)
3) Construir un plan de un ejercicio de arquitectura empresarial (AsIs - ToBe)
4) Construir la hoja de ruta de los proyectos definidos 
</t>
  </si>
  <si>
    <t>Política 10. Gobierno Digital</t>
  </si>
  <si>
    <t>8048-Fortalecimiento Tecnológico para una Administración Más Eficiente en la Secretaría Distrital de Gobierno Bogotá D.C.</t>
  </si>
  <si>
    <t xml:space="preserve">Implementar una (1) estrategia, basada en la Política de Gobierno de Datos emitida por la Secretaría General vigencia 2023, que permita utilizar la información institucional de manera eficiente para la toma de decisiones estratégicas, mejorando la calidad de los procesos y servicios prestados por la Secretaría. </t>
  </si>
  <si>
    <t>Informe de avance de implementación de la estrategia de gobierno de datos</t>
  </si>
  <si>
    <t xml:space="preserve">Dirección de Tecnologías e Información. </t>
  </si>
  <si>
    <t>Constante</t>
  </si>
  <si>
    <t>Documento de la implementación del Plan de Gobierno de Datos, en la entidad.</t>
  </si>
  <si>
    <t>Ejecutar el 100% del plan de proyectos de Sistemas de información priorizados (Primera fase de Arco)</t>
  </si>
  <si>
    <t>(Informe de avance de la ejecución del plan de proyectos de sistemas de información priorizados/# total de informes de avance de la ejecución del plan de proyectos de sistemas de información priorizados)*100</t>
  </si>
  <si>
    <t>Informe de avance de la ejecución del plan de proyectos de sistemas de información priorizado en su primera fase de la nueva versión de Arco.</t>
  </si>
  <si>
    <t>Desarrollar el 100% de lo priorizado en el plan de actualización de los sistemas de información de la SDG.</t>
  </si>
  <si>
    <t>(# de requerimientos sobre los sistemas de información gestionados/ # de requerimientos sobre los sistemas de información programados)*100</t>
  </si>
  <si>
    <t>Plan de actualización con los requerimientos gestionados para los sistemas de información de acuerdo con las necesidades de las dependencias.</t>
  </si>
  <si>
    <t>Ejecutar el 100% del plan de proyectos de Sistemas de información priorizados.</t>
  </si>
  <si>
    <t>Ejecutar un plan de desarrollo de capacidades de Arquitectura Empresarial que permita alinear los procesos de negocio con las tecnologías de la información, midiendo el progreso en la adopción de prácticas y herramientas de AE en la entidad.</t>
  </si>
  <si>
    <t>Implementar una estrategia basada en el análisis de datos (Data Driven) que permita utilizar la información institucional de manera eficiente para la toma de decisiones estratégicas, mejorando la calidad de los procesos y servicios prestados por la Secretaría.</t>
  </si>
  <si>
    <t>(# de requerimientos sobre los sistemas de información gestionados/ # de requeirmientos sobre los sistemas de información programados)*100%</t>
  </si>
  <si>
    <t>Porcentaje de implementacion del sistema de informacion</t>
  </si>
  <si>
    <t>Porcentaje de cumplimiento del plan de desarrollo de capacidades de Arquitectura Empresarial.</t>
  </si>
  <si>
    <t>%de actividades realizadas (#de actividades realizadas/ las actividades programadas )</t>
  </si>
  <si>
    <t>Dirección de Tecnologías e Información
Oficina de Planeación</t>
  </si>
  <si>
    <t>Primera fase de la nueva versión de Arco.</t>
  </si>
  <si>
    <t>Informe de avance del plan de capacidades de Arquitectura Empresarial en la entidad</t>
  </si>
  <si>
    <t>Documento Estrategia Análisis de datos</t>
  </si>
  <si>
    <t>Política 1. Gestión Estratégica del Talento Humano</t>
  </si>
  <si>
    <t>7952 - Fortalecimiento institucional de la gestión local en las localidades de Bogotá D.C.</t>
  </si>
  <si>
    <t>Política 2. Integridad</t>
  </si>
  <si>
    <t>7983-Fortalecimiento de la gestión policiva en Bogotá D.C.</t>
  </si>
  <si>
    <t>Política 3. Planeación institucional</t>
  </si>
  <si>
    <t>7988 - Fortalecimiento de la capacidad institucional y de los actores sociales para la garantía, promoción y protección de los derechos humanos y de libertad religiosa y de conciencia en Bogotá D.C.</t>
  </si>
  <si>
    <t>Política 4. Gestión Presupuestal y Eficiencia del Gasto Público</t>
  </si>
  <si>
    <t>7993 - Fortalecimiento del tejido social y la reconstrucción de la confianza con la ciudadanía para promover la cultura de la convivencia basada en el diálogo</t>
  </si>
  <si>
    <t>Política 5. Compras y Contratación Pública</t>
  </si>
  <si>
    <t>7999 - Implementación de estrategias de innovación publica y social para el fomento de la gestión del conocimiento en Bogotá D.C.</t>
  </si>
  <si>
    <t>Política 6. Fortalecimiento organizacional y simplificación de procesos</t>
  </si>
  <si>
    <t>8004 - Implementación de la estrategia de participación ciudadana en espacios de toma de decisiones públicas en Bogotá D.C.</t>
  </si>
  <si>
    <t>Política 7. Servicio al Ciudadano</t>
  </si>
  <si>
    <t>8010 - Fortalecimiento de la capacidad institucional y de los actores sociales para la garantía, promoción y protección de los derechos de las comunidades étnicas en Bogotá D.C.</t>
  </si>
  <si>
    <t>Política 8. Simplificación, Racionalización y Estandarización de trámites</t>
  </si>
  <si>
    <t>8020-Fortalecimiento de las relaciones estratégicas de los actores políticos de los diferentes niveles que influyan en la implementación de los programas de la administración Distrital Bogotá D.C.</t>
  </si>
  <si>
    <t>Política 9. Participación Ciudadana en la Gestión Pública</t>
  </si>
  <si>
    <t>8037- Implementación de acciones orientadas a la gestión pública efectiva y transparente en la Secretaria Distrital de Gobierno de Bogotá D.C.</t>
  </si>
  <si>
    <t>Política 11. Transparencia, acceso a la información pública y lucha contra la corrupción</t>
  </si>
  <si>
    <t>8179- Fortalecimiento de la gestión administrativa y operativa de la Secretaria Distrital de Gobierno Bogotá D.C.</t>
  </si>
  <si>
    <t>Política 12. Seguridad Digital</t>
  </si>
  <si>
    <t>Gastos de Funcionamiento</t>
  </si>
  <si>
    <t>Política 13. Defensa Jurídica</t>
  </si>
  <si>
    <t>Política 14. Mejora normativa</t>
  </si>
  <si>
    <t>Política 15. Seguimiento y evaluación de la gestión institucional</t>
  </si>
  <si>
    <t>Política 16. Gestión Documental</t>
  </si>
  <si>
    <t>Política 17. Gestión de la Información Estadística</t>
  </si>
  <si>
    <t>Política 18. Gestión del Conocimiento y la Innovación</t>
  </si>
  <si>
    <t>Política 19. Control Interno</t>
  </si>
  <si>
    <t>No Aplica</t>
  </si>
  <si>
    <t>Creciente</t>
  </si>
  <si>
    <t>Decreciente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</si>
</sst>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scheme val="minor"/>
    </font>
    <font>
      <sz val="10"/>
      <name val="Arial"/>
      <family val="2"/>
    </font>
    <font>
      <sz val="11"/>
      <color theme="1"/>
      <name val="Calibri"/>
      <family val="2"/>
      <scheme val="minor"/>
    </font>
    <font>
      <sz val="8"/>
      <name val="Calibri"/>
      <family val="2"/>
      <scheme val="minor"/>
    </font>
    <font>
      <b/>
      <sz val="16"/>
      <color theme="1"/>
      <name val="Calibri Light"/>
      <family val="2"/>
    </font>
    <font>
      <sz val="11"/>
      <name val="Calibri Light"/>
      <family val="2"/>
    </font>
    <font>
      <sz val="11"/>
      <color theme="1"/>
      <name val="Calibri Light"/>
      <family val="2"/>
    </font>
    <font>
      <b/>
      <sz val="11"/>
      <name val="Calibri Light"/>
      <family val="2"/>
    </font>
    <font>
      <sz val="9"/>
      <color indexed="81"/>
      <name val="Tahoma"/>
      <family val="2"/>
    </font>
    <font>
      <b/>
      <sz val="9"/>
      <color indexed="81"/>
      <name val="Tahoma"/>
      <family val="2"/>
    </font>
    <font>
      <b/>
      <sz val="11"/>
      <color theme="1"/>
      <name val="Calibri Light"/>
      <family val="2"/>
    </font>
    <font>
      <sz val="11"/>
      <color rgb="FFFF0000"/>
      <name val="Calibri Light"/>
      <family val="2"/>
    </font>
    <font>
      <b/>
      <sz val="11"/>
      <color theme="0"/>
      <name val="Calibri Light"/>
      <family val="2"/>
    </font>
    <font>
      <b/>
      <sz val="14"/>
      <color theme="1"/>
      <name val="Calibri Light"/>
      <family val="2"/>
    </font>
    <font>
      <b/>
      <sz val="11"/>
      <color rgb="FF0000CC"/>
      <name val="Calibri Light"/>
      <family val="2"/>
    </font>
    <font>
      <b/>
      <sz val="11"/>
      <color theme="1"/>
      <name val="Calibri"/>
      <family val="2"/>
      <scheme val="minor"/>
    </font>
    <font>
      <sz val="11"/>
      <color theme="1"/>
      <name val="Aptos"/>
      <family val="2"/>
      <charset val="1"/>
    </font>
    <font>
      <sz val="11"/>
      <name val="Calibri Light"/>
    </font>
    <font>
      <sz val="11"/>
      <color theme="1"/>
      <name val="Calibri Light"/>
    </font>
    <font>
      <b/>
      <sz val="11"/>
      <color theme="1"/>
      <name val="Calibri Light"/>
    </font>
    <font>
      <b/>
      <sz val="11"/>
      <name val="Calibri Light"/>
    </font>
    <font>
      <b/>
      <sz val="16"/>
      <color theme="1"/>
      <name val="Calibri Light"/>
    </font>
    <font>
      <sz val="11"/>
      <color rgb="FFFF0000"/>
      <name val="Calibri Light"/>
    </font>
    <font>
      <b/>
      <sz val="14"/>
      <color theme="1"/>
      <name val="Calibri Light"/>
    </font>
    <font>
      <b/>
      <sz val="11"/>
      <color rgb="FF0000CC"/>
      <name val="Calibri Light"/>
    </font>
    <font>
      <sz val="11"/>
      <name val="Calibri"/>
      <family val="2"/>
      <scheme val="minor"/>
    </font>
    <font>
      <sz val="11"/>
      <color theme="1"/>
      <name val="Cambria"/>
      <family val="2"/>
      <scheme val="maj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D966"/>
        <bgColor indexed="64"/>
      </patternFill>
    </fill>
    <fill>
      <patternFill patternType="solid">
        <fgColor rgb="FFEAEAEA"/>
        <bgColor indexed="64"/>
      </patternFill>
    </fill>
    <fill>
      <patternFill patternType="solid">
        <fgColor rgb="FFFFF7B9"/>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indexed="9"/>
        <bgColor auto="1"/>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s>
  <cellStyleXfs count="4">
    <xf numFmtId="0" fontId="0" fillId="0" borderId="0"/>
    <xf numFmtId="0" fontId="1" fillId="0" borderId="0"/>
    <xf numFmtId="0" fontId="2" fillId="0" borderId="0"/>
    <xf numFmtId="9" fontId="2" fillId="0" borderId="0" applyFont="0" applyFill="0" applyBorder="0" applyAlignment="0" applyProtection="0"/>
  </cellStyleXfs>
  <cellXfs count="171">
    <xf numFmtId="0" fontId="0" fillId="0" borderId="0" xfId="0"/>
    <xf numFmtId="0" fontId="6" fillId="0" borderId="1" xfId="0" applyFont="1" applyBorder="1" applyAlignment="1">
      <alignment horizontal="justify" vertical="center"/>
    </xf>
    <xf numFmtId="0" fontId="6" fillId="0" borderId="0" xfId="0" applyFont="1" applyAlignment="1">
      <alignment vertical="center"/>
    </xf>
    <xf numFmtId="0" fontId="6" fillId="0" borderId="1"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wrapText="1"/>
    </xf>
    <xf numFmtId="0" fontId="11" fillId="3" borderId="0" xfId="0" applyFont="1" applyFill="1" applyAlignment="1">
      <alignment horizontal="left" vertical="center" wrapText="1"/>
    </xf>
    <xf numFmtId="0" fontId="10" fillId="3" borderId="0" xfId="0" applyFont="1" applyFill="1" applyAlignment="1">
      <alignment horizontal="center" vertical="center"/>
    </xf>
    <xf numFmtId="0" fontId="5" fillId="0" borderId="0" xfId="0" applyFont="1" applyAlignment="1">
      <alignment horizontal="left" vertical="center" wrapText="1"/>
    </xf>
    <xf numFmtId="0" fontId="7" fillId="0" borderId="0" xfId="0" applyFont="1" applyAlignment="1">
      <alignment horizontal="right" vertical="center" wrapText="1"/>
    </xf>
    <xf numFmtId="0" fontId="7" fillId="0" borderId="0" xfId="0" applyFont="1" applyAlignment="1">
      <alignment horizontal="center" vertical="center" wrapText="1"/>
    </xf>
    <xf numFmtId="0" fontId="10" fillId="3" borderId="0" xfId="0" applyFont="1" applyFill="1" applyAlignment="1">
      <alignment horizontal="left" vertical="center"/>
    </xf>
    <xf numFmtId="0" fontId="5" fillId="2" borderId="0" xfId="1" applyFont="1" applyFill="1" applyAlignment="1">
      <alignment vertical="center"/>
    </xf>
    <xf numFmtId="0" fontId="5" fillId="2" borderId="0" xfId="1" applyFont="1" applyFill="1" applyAlignment="1">
      <alignment horizontal="left" vertical="center"/>
    </xf>
    <xf numFmtId="0" fontId="5" fillId="2" borderId="0" xfId="1" applyFont="1" applyFill="1" applyAlignment="1">
      <alignment vertical="center" wrapText="1"/>
    </xf>
    <xf numFmtId="0" fontId="5" fillId="2" borderId="0" xfId="1" applyFont="1" applyFill="1" applyAlignment="1">
      <alignment horizontal="center" vertical="center" wrapText="1"/>
    </xf>
    <xf numFmtId="0" fontId="5" fillId="2" borderId="0" xfId="1" applyFont="1" applyFill="1" applyAlignment="1">
      <alignment horizontal="left" vertical="center" wrapText="1"/>
    </xf>
    <xf numFmtId="0" fontId="10" fillId="4" borderId="1" xfId="0" applyFont="1" applyFill="1" applyBorder="1" applyAlignment="1">
      <alignment horizontal="center" vertical="center" wrapText="1"/>
    </xf>
    <xf numFmtId="0" fontId="5" fillId="2" borderId="1" xfId="1" applyFont="1" applyFill="1" applyBorder="1" applyAlignment="1">
      <alignment horizontal="justify" vertical="center"/>
    </xf>
    <xf numFmtId="0" fontId="6" fillId="0" borderId="0" xfId="0" applyFont="1" applyAlignment="1">
      <alignment horizontal="justify" vertical="center"/>
    </xf>
    <xf numFmtId="0" fontId="13" fillId="3" borderId="0" xfId="0" applyFont="1" applyFill="1" applyAlignment="1">
      <alignment horizontal="left" vertical="center"/>
    </xf>
    <xf numFmtId="0" fontId="7" fillId="0" borderId="2"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9" fontId="10" fillId="4" borderId="1" xfId="3" applyFont="1" applyFill="1" applyBorder="1" applyAlignment="1">
      <alignment horizontal="center" vertical="center" wrapText="1"/>
    </xf>
    <xf numFmtId="9" fontId="7" fillId="0" borderId="0" xfId="3" applyFont="1" applyAlignment="1">
      <alignment horizontal="center" vertical="center" wrapText="1"/>
    </xf>
    <xf numFmtId="0" fontId="5" fillId="2" borderId="1" xfId="1" applyFont="1" applyFill="1" applyBorder="1" applyAlignment="1">
      <alignment horizontal="center" vertical="center"/>
    </xf>
    <xf numFmtId="9" fontId="5" fillId="2" borderId="1" xfId="3" applyFont="1" applyFill="1" applyBorder="1" applyAlignment="1">
      <alignment horizontal="center" vertical="center"/>
    </xf>
    <xf numFmtId="9" fontId="5" fillId="2" borderId="0" xfId="3" applyFont="1" applyFill="1" applyAlignment="1">
      <alignment horizontal="center" vertical="center" wrapText="1"/>
    </xf>
    <xf numFmtId="0" fontId="6" fillId="0" borderId="0" xfId="0" applyFont="1" applyAlignment="1">
      <alignment horizontal="center" vertical="center"/>
    </xf>
    <xf numFmtId="164" fontId="5" fillId="2" borderId="1" xfId="3" applyNumberFormat="1" applyFont="1" applyFill="1" applyBorder="1" applyAlignment="1">
      <alignment horizontal="center" vertical="center"/>
    </xf>
    <xf numFmtId="0" fontId="11" fillId="3" borderId="0" xfId="0" applyFont="1" applyFill="1" applyAlignment="1">
      <alignment horizontal="center" vertical="center" wrapText="1"/>
    </xf>
    <xf numFmtId="0" fontId="5" fillId="2" borderId="0" xfId="1" applyFont="1" applyFill="1" applyAlignment="1">
      <alignment horizontal="center" vertical="center"/>
    </xf>
    <xf numFmtId="0" fontId="7" fillId="2" borderId="0" xfId="1" applyFont="1" applyFill="1" applyAlignment="1">
      <alignment horizontal="center" vertical="center" wrapText="1"/>
    </xf>
    <xf numFmtId="9" fontId="7" fillId="2" borderId="0" xfId="3" applyFont="1" applyFill="1" applyAlignment="1">
      <alignment horizontal="center" vertical="center" wrapText="1"/>
    </xf>
    <xf numFmtId="0" fontId="7" fillId="2" borderId="0" xfId="1" applyFont="1" applyFill="1" applyAlignment="1">
      <alignment horizontal="center" vertical="center"/>
    </xf>
    <xf numFmtId="0" fontId="10" fillId="0" borderId="0" xfId="0" applyFont="1" applyAlignment="1">
      <alignment horizontal="center" vertical="center"/>
    </xf>
    <xf numFmtId="0" fontId="14" fillId="2" borderId="1" xfId="1" applyFont="1" applyFill="1" applyBorder="1" applyAlignment="1">
      <alignment horizontal="center" vertical="center"/>
    </xf>
    <xf numFmtId="0" fontId="10" fillId="5"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164" fontId="13" fillId="7" borderId="1" xfId="0" applyNumberFormat="1" applyFont="1" applyFill="1" applyBorder="1" applyAlignment="1">
      <alignment horizontal="center" vertical="center"/>
    </xf>
    <xf numFmtId="0" fontId="16" fillId="0" borderId="0" xfId="0" applyFont="1" applyAlignment="1">
      <alignment wrapText="1"/>
    </xf>
    <xf numFmtId="0" fontId="0" fillId="0" borderId="0" xfId="0" applyAlignment="1">
      <alignment wrapText="1"/>
    </xf>
    <xf numFmtId="0" fontId="17" fillId="2" borderId="1" xfId="1" applyFont="1" applyFill="1" applyBorder="1" applyAlignment="1">
      <alignment horizontal="justify" vertical="center"/>
    </xf>
    <xf numFmtId="0" fontId="18" fillId="0" borderId="0" xfId="0" applyFont="1" applyAlignment="1">
      <alignment horizontal="justify" vertical="center"/>
    </xf>
    <xf numFmtId="0" fontId="19" fillId="5" borderId="1" xfId="0" applyFont="1" applyFill="1" applyBorder="1" applyAlignment="1">
      <alignment horizontal="center" vertical="center" wrapText="1"/>
    </xf>
    <xf numFmtId="0" fontId="18" fillId="0" borderId="0" xfId="0" applyFont="1" applyAlignment="1">
      <alignment vertical="center"/>
    </xf>
    <xf numFmtId="0" fontId="18" fillId="0" borderId="0" xfId="0" applyFont="1" applyAlignment="1">
      <alignment horizontal="center" vertical="center"/>
    </xf>
    <xf numFmtId="0" fontId="19" fillId="0" borderId="0" xfId="0" applyFont="1" applyAlignment="1">
      <alignment horizontal="center" vertical="center"/>
    </xf>
    <xf numFmtId="0" fontId="17" fillId="2" borderId="0" xfId="1" applyFont="1" applyFill="1" applyAlignment="1">
      <alignment vertical="center"/>
    </xf>
    <xf numFmtId="0" fontId="17" fillId="2" borderId="0" xfId="1" applyFont="1" applyFill="1" applyAlignment="1">
      <alignment horizontal="left" vertical="center"/>
    </xf>
    <xf numFmtId="0" fontId="17" fillId="2" borderId="0" xfId="1" applyFont="1" applyFill="1" applyAlignment="1">
      <alignment vertical="center" wrapText="1"/>
    </xf>
    <xf numFmtId="0" fontId="17" fillId="2" borderId="0" xfId="1" applyFont="1" applyFill="1" applyAlignment="1">
      <alignment horizontal="center" vertical="center" wrapText="1"/>
    </xf>
    <xf numFmtId="9" fontId="17" fillId="2" borderId="0" xfId="3" applyFont="1" applyFill="1" applyAlignment="1">
      <alignment horizontal="center" vertical="center" wrapText="1"/>
    </xf>
    <xf numFmtId="0" fontId="17" fillId="2" borderId="0" xfId="1" applyFont="1" applyFill="1" applyAlignment="1">
      <alignment horizontal="left" vertical="center" wrapText="1"/>
    </xf>
    <xf numFmtId="0" fontId="17" fillId="2" borderId="0" xfId="1" applyFont="1" applyFill="1" applyAlignment="1">
      <alignment horizontal="center" vertical="center"/>
    </xf>
    <xf numFmtId="0" fontId="20" fillId="0" borderId="2" xfId="0" applyFont="1" applyBorder="1" applyAlignment="1">
      <alignment vertical="center" wrapText="1"/>
    </xf>
    <xf numFmtId="0" fontId="20" fillId="0" borderId="8" xfId="0" applyFont="1" applyBorder="1" applyAlignment="1">
      <alignment vertical="center" wrapText="1"/>
    </xf>
    <xf numFmtId="0" fontId="20" fillId="0" borderId="0" xfId="0" applyFont="1" applyAlignment="1">
      <alignment horizontal="center" vertical="center" wrapText="1"/>
    </xf>
    <xf numFmtId="9" fontId="20" fillId="0" borderId="0" xfId="3" applyFont="1" applyAlignment="1">
      <alignment horizontal="center" vertical="center" wrapText="1"/>
    </xf>
    <xf numFmtId="0" fontId="20" fillId="0" borderId="0" xfId="0" applyFont="1" applyAlignment="1">
      <alignment horizontal="left" vertical="center" wrapText="1"/>
    </xf>
    <xf numFmtId="0" fontId="20" fillId="0" borderId="6" xfId="0" applyFont="1" applyBorder="1" applyAlignment="1">
      <alignment vertical="center" wrapText="1"/>
    </xf>
    <xf numFmtId="0" fontId="20" fillId="0" borderId="0" xfId="0" applyFont="1" applyAlignment="1">
      <alignment vertical="center" wrapText="1"/>
    </xf>
    <xf numFmtId="0" fontId="22" fillId="3" borderId="0" xfId="0" applyFont="1" applyFill="1" applyAlignment="1">
      <alignment horizontal="left" vertical="center" wrapText="1"/>
    </xf>
    <xf numFmtId="0" fontId="22" fillId="3" borderId="0" xfId="0" applyFont="1" applyFill="1" applyAlignment="1">
      <alignment horizontal="center" vertical="center" wrapText="1"/>
    </xf>
    <xf numFmtId="0" fontId="20" fillId="0" borderId="4" xfId="0" applyFont="1" applyBorder="1" applyAlignment="1">
      <alignment vertical="center" wrapText="1"/>
    </xf>
    <xf numFmtId="0" fontId="20" fillId="0" borderId="9" xfId="0" applyFont="1" applyBorder="1" applyAlignment="1">
      <alignment vertical="center" wrapText="1"/>
    </xf>
    <xf numFmtId="0" fontId="19" fillId="3" borderId="0" xfId="0" applyFont="1" applyFill="1" applyAlignment="1">
      <alignment horizontal="center" vertical="center"/>
    </xf>
    <xf numFmtId="0" fontId="17" fillId="0" borderId="0" xfId="0" applyFont="1" applyAlignment="1">
      <alignment horizontal="left" vertical="center" wrapText="1"/>
    </xf>
    <xf numFmtId="0" fontId="20" fillId="0" borderId="0" xfId="0" applyFont="1" applyAlignment="1">
      <alignment horizontal="right" vertical="center" wrapText="1"/>
    </xf>
    <xf numFmtId="0" fontId="23" fillId="3" borderId="0" xfId="0" applyFont="1" applyFill="1" applyAlignment="1">
      <alignment horizontal="left" vertical="center"/>
    </xf>
    <xf numFmtId="0" fontId="19" fillId="3" borderId="0" xfId="0" applyFont="1" applyFill="1" applyAlignment="1">
      <alignment horizontal="left" vertical="center"/>
    </xf>
    <xf numFmtId="0" fontId="19" fillId="6"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9" fontId="19" fillId="4" borderId="1" xfId="3" applyFont="1" applyFill="1" applyBorder="1" applyAlignment="1">
      <alignment horizontal="center" vertical="center" wrapText="1"/>
    </xf>
    <xf numFmtId="0" fontId="17" fillId="2" borderId="1" xfId="1" applyFont="1" applyFill="1" applyBorder="1" applyAlignment="1">
      <alignment horizontal="center" vertical="center"/>
    </xf>
    <xf numFmtId="9" fontId="17" fillId="2" borderId="1" xfId="3" applyFont="1" applyFill="1" applyBorder="1" applyAlignment="1">
      <alignment horizontal="center" vertical="center"/>
    </xf>
    <xf numFmtId="164" fontId="17" fillId="2" borderId="1" xfId="3" applyNumberFormat="1" applyFont="1" applyFill="1" applyBorder="1" applyAlignment="1">
      <alignment horizontal="center" vertical="center"/>
    </xf>
    <xf numFmtId="0" fontId="18" fillId="0" borderId="1" xfId="0" applyFont="1" applyBorder="1" applyAlignment="1">
      <alignment horizontal="justify" vertical="center"/>
    </xf>
    <xf numFmtId="0" fontId="18" fillId="0" borderId="1" xfId="0" applyFont="1" applyBorder="1" applyAlignment="1">
      <alignment horizontal="center" vertical="center"/>
    </xf>
    <xf numFmtId="164" fontId="23" fillId="7" borderId="1" xfId="0" applyNumberFormat="1" applyFont="1" applyFill="1" applyBorder="1" applyAlignment="1">
      <alignment horizontal="center" vertical="center"/>
    </xf>
    <xf numFmtId="0" fontId="20" fillId="2" borderId="0" xfId="1" applyFont="1" applyFill="1" applyAlignment="1">
      <alignment horizontal="center" vertical="center"/>
    </xf>
    <xf numFmtId="0" fontId="24" fillId="2" borderId="1" xfId="1" applyFont="1" applyFill="1" applyBorder="1" applyAlignment="1">
      <alignment horizontal="center" vertical="center"/>
    </xf>
    <xf numFmtId="0" fontId="24" fillId="2" borderId="10" xfId="1" applyFont="1" applyFill="1" applyBorder="1" applyAlignment="1">
      <alignment horizontal="center" vertical="center" wrapText="1"/>
    </xf>
    <xf numFmtId="0" fontId="20" fillId="2" borderId="0" xfId="1" applyFont="1" applyFill="1" applyAlignment="1">
      <alignment horizontal="center" vertical="center" wrapText="1"/>
    </xf>
    <xf numFmtId="9" fontId="20" fillId="2" borderId="0" xfId="3" applyFont="1" applyFill="1" applyAlignment="1">
      <alignment horizontal="center" vertical="center" wrapText="1"/>
    </xf>
    <xf numFmtId="0" fontId="17" fillId="2" borderId="10" xfId="1" applyFont="1" applyFill="1" applyBorder="1" applyAlignment="1">
      <alignment horizontal="center" vertical="center" wrapText="1"/>
    </xf>
    <xf numFmtId="0" fontId="5" fillId="2" borderId="1" xfId="1" applyFont="1" applyFill="1" applyBorder="1" applyAlignment="1">
      <alignment horizontal="justify" vertical="center" wrapText="1"/>
    </xf>
    <xf numFmtId="9" fontId="25" fillId="3" borderId="1" xfId="3" applyFont="1" applyFill="1" applyBorder="1" applyAlignment="1">
      <alignment horizontal="center" vertical="center" wrapText="1"/>
    </xf>
    <xf numFmtId="0" fontId="26" fillId="0" borderId="1" xfId="0" applyFont="1" applyBorder="1" applyAlignment="1">
      <alignment horizontal="left" vertical="top" wrapText="1"/>
    </xf>
    <xf numFmtId="9" fontId="5" fillId="2" borderId="1" xfId="1" applyNumberFormat="1" applyFont="1" applyFill="1" applyBorder="1" applyAlignment="1">
      <alignment horizontal="center" vertical="center"/>
    </xf>
    <xf numFmtId="0" fontId="5" fillId="2" borderId="1" xfId="1" applyFont="1" applyFill="1" applyBorder="1" applyAlignment="1">
      <alignment horizontal="justify" vertical="top"/>
    </xf>
    <xf numFmtId="0" fontId="5" fillId="0" borderId="1" xfId="1" applyFont="1" applyBorder="1" applyAlignment="1">
      <alignment horizontal="justify" vertical="center"/>
    </xf>
    <xf numFmtId="0" fontId="5" fillId="0" borderId="1" xfId="1" applyFont="1" applyBorder="1" applyAlignment="1">
      <alignment horizontal="justify" vertical="center" wrapText="1"/>
    </xf>
    <xf numFmtId="0" fontId="5" fillId="9" borderId="1" xfId="1" applyFont="1" applyFill="1" applyBorder="1" applyAlignment="1">
      <alignment horizontal="justify" vertical="center"/>
    </xf>
    <xf numFmtId="0" fontId="5" fillId="0" borderId="1" xfId="1" applyFont="1" applyBorder="1" applyAlignment="1">
      <alignment horizontal="center" vertical="center"/>
    </xf>
    <xf numFmtId="0" fontId="6" fillId="0" borderId="1" xfId="0" applyFont="1" applyBorder="1" applyAlignment="1">
      <alignment horizontal="left" vertical="center" wrapText="1"/>
    </xf>
    <xf numFmtId="9" fontId="5" fillId="0" borderId="1" xfId="3" applyFont="1" applyFill="1" applyBorder="1" applyAlignment="1">
      <alignment horizontal="center" vertical="center" wrapText="1"/>
    </xf>
    <xf numFmtId="9" fontId="5" fillId="0" borderId="1" xfId="1" applyNumberFormat="1" applyFont="1" applyBorder="1" applyAlignment="1">
      <alignment horizontal="center" vertical="center"/>
    </xf>
    <xf numFmtId="2" fontId="5" fillId="0" borderId="1" xfId="1" applyNumberFormat="1" applyFont="1" applyBorder="1" applyAlignment="1">
      <alignment horizontal="center" vertical="center"/>
    </xf>
    <xf numFmtId="0" fontId="5" fillId="0" borderId="1" xfId="1" applyFont="1" applyBorder="1" applyAlignment="1">
      <alignment horizontal="left" vertical="center" wrapText="1"/>
    </xf>
    <xf numFmtId="0" fontId="5" fillId="2" borderId="1" xfId="1" applyFont="1" applyFill="1" applyBorder="1" applyAlignment="1">
      <alignment horizontal="justify" vertical="top" wrapText="1"/>
    </xf>
    <xf numFmtId="1" fontId="5" fillId="0" borderId="1" xfId="1" applyNumberFormat="1" applyFont="1" applyBorder="1" applyAlignment="1">
      <alignment horizontal="center" vertical="center"/>
    </xf>
    <xf numFmtId="0" fontId="5" fillId="0" borderId="1" xfId="0" applyFont="1" applyBorder="1" applyAlignment="1">
      <alignment horizontal="left" vertical="center" wrapText="1"/>
    </xf>
    <xf numFmtId="0" fontId="17" fillId="2" borderId="1"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9" fillId="4" borderId="1" xfId="0" applyFont="1" applyFill="1" applyBorder="1" applyAlignment="1">
      <alignment horizontal="center" vertical="center"/>
    </xf>
    <xf numFmtId="0" fontId="24" fillId="2" borderId="1" xfId="1" applyFont="1" applyFill="1" applyBorder="1" applyAlignment="1">
      <alignment horizontal="center" vertical="center" wrapText="1"/>
    </xf>
    <xf numFmtId="0" fontId="24" fillId="2" borderId="10" xfId="1" applyFont="1" applyFill="1" applyBorder="1" applyAlignment="1">
      <alignment horizontal="center" vertical="center" wrapText="1"/>
    </xf>
    <xf numFmtId="0" fontId="24" fillId="2" borderId="12" xfId="1" applyFont="1" applyFill="1" applyBorder="1" applyAlignment="1">
      <alignment horizontal="center" vertical="center" wrapText="1"/>
    </xf>
    <xf numFmtId="0" fontId="19" fillId="7" borderId="1" xfId="0" applyFont="1" applyFill="1" applyBorder="1" applyAlignment="1">
      <alignment horizontal="center" vertical="center" wrapText="1"/>
    </xf>
    <xf numFmtId="0" fontId="23" fillId="7" borderId="1" xfId="0" applyFont="1" applyFill="1" applyBorder="1" applyAlignment="1">
      <alignment horizontal="center" vertical="center"/>
    </xf>
    <xf numFmtId="0" fontId="20" fillId="0" borderId="0" xfId="0" applyFont="1" applyAlignment="1">
      <alignment horizontal="left" vertical="center" wrapText="1"/>
    </xf>
    <xf numFmtId="0" fontId="19" fillId="5" borderId="1" xfId="0" applyFont="1" applyFill="1" applyBorder="1" applyAlignment="1">
      <alignment horizontal="center" vertical="center"/>
    </xf>
    <xf numFmtId="0" fontId="19" fillId="6" borderId="10"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5" fillId="8" borderId="13" xfId="0" applyFont="1" applyFill="1" applyBorder="1" applyAlignment="1">
      <alignment horizontal="center" vertical="center" wrapText="1"/>
    </xf>
    <xf numFmtId="0" fontId="15" fillId="8" borderId="14" xfId="0" applyFont="1" applyFill="1" applyBorder="1" applyAlignment="1">
      <alignment horizontal="center" vertical="center" wrapText="1"/>
    </xf>
    <xf numFmtId="0" fontId="19" fillId="4" borderId="1" xfId="0" applyFont="1" applyFill="1" applyBorder="1" applyAlignment="1">
      <alignment horizontal="left" vertical="center"/>
    </xf>
    <xf numFmtId="0" fontId="23" fillId="3" borderId="0" xfId="0" applyFont="1" applyFill="1" applyAlignment="1">
      <alignment horizontal="left" vertical="center"/>
    </xf>
    <xf numFmtId="0" fontId="21" fillId="3" borderId="8"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0" xfId="0" applyFont="1" applyFill="1" applyAlignment="1">
      <alignment horizontal="center" vertical="center"/>
    </xf>
    <xf numFmtId="0" fontId="21" fillId="3" borderId="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5" xfId="0" applyFont="1" applyFill="1" applyBorder="1" applyAlignment="1">
      <alignment horizontal="center" vertical="center"/>
    </xf>
    <xf numFmtId="0" fontId="20" fillId="0" borderId="2" xfId="0" applyFont="1" applyBorder="1" applyAlignment="1">
      <alignment horizontal="left" vertical="center" wrapText="1"/>
    </xf>
    <xf numFmtId="0" fontId="20" fillId="0" borderId="8" xfId="0" applyFont="1" applyBorder="1" applyAlignment="1">
      <alignment horizontal="left" vertical="center" wrapText="1"/>
    </xf>
    <xf numFmtId="0" fontId="20" fillId="0" borderId="3"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5" xfId="0" applyFont="1" applyBorder="1" applyAlignment="1">
      <alignment horizontal="left" vertical="center" wrapText="1"/>
    </xf>
    <xf numFmtId="0" fontId="10" fillId="7"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9" xfId="0" applyFont="1" applyBorder="1" applyAlignment="1">
      <alignment horizontal="left" vertical="center" wrapText="1"/>
    </xf>
    <xf numFmtId="0" fontId="7" fillId="0" borderId="5" xfId="0" applyFont="1" applyBorder="1" applyAlignment="1">
      <alignment horizontal="left" vertical="center" wrapText="1"/>
    </xf>
    <xf numFmtId="0" fontId="10" fillId="4" borderId="1" xfId="0" applyFont="1" applyFill="1" applyBorder="1" applyAlignment="1">
      <alignment horizontal="center" vertical="center"/>
    </xf>
    <xf numFmtId="0" fontId="10" fillId="4" borderId="1" xfId="0" applyFont="1" applyFill="1" applyBorder="1" applyAlignment="1">
      <alignment horizontal="left" vertical="center"/>
    </xf>
    <xf numFmtId="0" fontId="10" fillId="6" borderId="10"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0" xfId="0" applyFont="1" applyFill="1" applyAlignment="1">
      <alignment horizontal="center" vertical="center"/>
    </xf>
    <xf numFmtId="0" fontId="4" fillId="3" borderId="7"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5" xfId="0" applyFont="1" applyFill="1" applyBorder="1" applyAlignment="1">
      <alignment horizontal="center" vertical="center"/>
    </xf>
    <xf numFmtId="0" fontId="13" fillId="3" borderId="0" xfId="0" applyFont="1" applyFill="1" applyAlignment="1">
      <alignment horizontal="left" vertical="center"/>
    </xf>
    <xf numFmtId="0" fontId="10" fillId="5" borderId="1" xfId="0" applyFont="1" applyFill="1" applyBorder="1" applyAlignment="1">
      <alignment horizontal="center" vertical="center" wrapText="1"/>
    </xf>
    <xf numFmtId="0" fontId="13" fillId="7" borderId="1" xfId="0" applyFont="1" applyFill="1" applyBorder="1" applyAlignment="1">
      <alignment horizontal="center"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5" fillId="0" borderId="1" xfId="1" applyFont="1" applyFill="1" applyBorder="1" applyAlignment="1">
      <alignment horizontal="justify" vertical="center"/>
    </xf>
    <xf numFmtId="49" fontId="0" fillId="10" borderId="15" xfId="0" applyNumberFormat="1" applyFill="1" applyBorder="1" applyAlignment="1">
      <alignment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mruColors>
      <color rgb="FFFFFF99"/>
      <color rgb="FFEAEAEA"/>
      <color rgb="FFFFF7B9"/>
      <color rgb="FFFFFFCC"/>
      <color rgb="FF0000CC"/>
      <color rgb="FF0033CC"/>
      <color rgb="FF3C0DB3"/>
      <color rgb="FF00FF00"/>
      <color rgb="FFFFD9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215969</xdr:colOff>
      <xdr:row>0</xdr:row>
      <xdr:rowOff>100854</xdr:rowOff>
    </xdr:from>
    <xdr:to>
      <xdr:col>4</xdr:col>
      <xdr:colOff>227430</xdr:colOff>
      <xdr:row>3</xdr:row>
      <xdr:rowOff>152460</xdr:rowOff>
    </xdr:to>
    <xdr:pic>
      <xdr:nvPicPr>
        <xdr:cNvPr id="2" name="Imagen 1">
          <a:extLst>
            <a:ext uri="{FF2B5EF4-FFF2-40B4-BE49-F238E27FC236}">
              <a16:creationId xmlns:a16="http://schemas.microsoft.com/office/drawing/2014/main" id="{15A75034-122A-479A-A2BC-0746B2E6A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69" y="100854"/>
          <a:ext cx="2287936" cy="718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215969</xdr:colOff>
      <xdr:row>0</xdr:row>
      <xdr:rowOff>100854</xdr:rowOff>
    </xdr:from>
    <xdr:to>
      <xdr:col>3</xdr:col>
      <xdr:colOff>149549</xdr:colOff>
      <xdr:row>3</xdr:row>
      <xdr:rowOff>152460</xdr:rowOff>
    </xdr:to>
    <xdr:pic>
      <xdr:nvPicPr>
        <xdr:cNvPr id="6" name="Imagen 1">
          <a:extLst>
            <a:ext uri="{FF2B5EF4-FFF2-40B4-BE49-F238E27FC236}">
              <a16:creationId xmlns:a16="http://schemas.microsoft.com/office/drawing/2014/main" id="{77BC2E50-2537-4CBB-B938-F6417936A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69" y="100854"/>
          <a:ext cx="2286255" cy="723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544A-C250-4821-A7D0-09F9F746A569}">
  <sheetPr>
    <pageSetUpPr fitToPage="1"/>
  </sheetPr>
  <dimension ref="A1:AM50"/>
  <sheetViews>
    <sheetView showGridLines="0" topLeftCell="A6" zoomScale="85" zoomScaleNormal="85" zoomScaleSheetLayoutView="100" zoomScalePageLayoutView="70" workbookViewId="0">
      <selection activeCell="A11" sqref="A11"/>
    </sheetView>
  </sheetViews>
  <sheetFormatPr defaultColWidth="9" defaultRowHeight="15"/>
  <cols>
    <col min="1" max="1" width="5.85546875" style="51" customWidth="1"/>
    <col min="2" max="2" width="40.42578125" style="52" hidden="1" customWidth="1"/>
    <col min="3" max="3" width="21.5703125" style="53" customWidth="1"/>
    <col min="4" max="5" width="6.7109375" style="54" customWidth="1"/>
    <col min="6" max="6" width="36.42578125" style="53" customWidth="1"/>
    <col min="7" max="7" width="27.28515625" style="53" customWidth="1"/>
    <col min="8" max="8" width="19.85546875" style="53" bestFit="1" customWidth="1"/>
    <col min="9" max="9" width="23.28515625" style="53" customWidth="1"/>
    <col min="10" max="15" width="17.7109375" style="53" customWidth="1"/>
    <col min="16" max="16" width="24.5703125" style="53" customWidth="1"/>
    <col min="17" max="17" width="26.28515625" style="53" customWidth="1"/>
    <col min="18" max="18" width="19" style="54" bestFit="1" customWidth="1"/>
    <col min="19" max="19" width="17.85546875" style="54" bestFit="1" customWidth="1"/>
    <col min="20" max="20" width="17.85546875" style="55" bestFit="1" customWidth="1"/>
    <col min="21" max="21" width="42.140625" style="56" customWidth="1"/>
    <col min="22" max="22" width="25" style="56" customWidth="1"/>
    <col min="23" max="23" width="19" style="54" bestFit="1" customWidth="1"/>
    <col min="24" max="24" width="17.85546875" style="57" bestFit="1" customWidth="1"/>
    <col min="25" max="25" width="20" style="49" bestFit="1" customWidth="1"/>
    <col min="26" max="26" width="42.28515625" style="48" customWidth="1"/>
    <col min="27" max="27" width="25" style="48" customWidth="1"/>
    <col min="28" max="28" width="20.42578125" style="49" bestFit="1" customWidth="1"/>
    <col min="29" max="29" width="17.85546875" style="49" bestFit="1" customWidth="1"/>
    <col min="30" max="30" width="20" style="49" customWidth="1"/>
    <col min="31" max="31" width="42.28515625" style="48" customWidth="1"/>
    <col min="32" max="32" width="25.140625" style="48" customWidth="1"/>
    <col min="33" max="33" width="20.42578125" style="49" bestFit="1" customWidth="1"/>
    <col min="34" max="34" width="17.85546875" style="49" bestFit="1" customWidth="1"/>
    <col min="35" max="35" width="20" style="49" bestFit="1" customWidth="1"/>
    <col min="36" max="36" width="42.42578125" style="48" customWidth="1"/>
    <col min="37" max="37" width="25.28515625" style="48" customWidth="1"/>
    <col min="38" max="38" width="15.5703125" style="49" customWidth="1"/>
    <col min="39" max="39" width="20.85546875" style="49" customWidth="1"/>
    <col min="40" max="129" width="9.140625" style="48" bestFit="1" customWidth="1"/>
    <col min="130" max="130" width="9" style="48" customWidth="1"/>
    <col min="131" max="152" width="9.140625" style="48" bestFit="1" customWidth="1"/>
    <col min="153" max="16380" width="9" style="48"/>
    <col min="16381" max="16384" width="9" style="48" bestFit="1" customWidth="1"/>
  </cols>
  <sheetData>
    <row r="1" spans="1:39" ht="21" customHeight="1">
      <c r="A1" s="58"/>
      <c r="B1" s="59"/>
      <c r="C1" s="124" t="s">
        <v>0</v>
      </c>
      <c r="D1" s="124"/>
      <c r="E1" s="124"/>
      <c r="F1" s="124"/>
      <c r="G1" s="124"/>
      <c r="H1" s="124"/>
      <c r="I1" s="124"/>
      <c r="J1" s="124"/>
      <c r="K1" s="124"/>
      <c r="L1" s="124"/>
      <c r="M1" s="125"/>
      <c r="N1" s="130" t="s">
        <v>1</v>
      </c>
      <c r="O1" s="131"/>
      <c r="P1" s="131"/>
      <c r="Q1" s="132"/>
      <c r="R1" s="60"/>
      <c r="S1" s="60"/>
      <c r="T1" s="61"/>
      <c r="U1" s="62"/>
      <c r="V1" s="62"/>
      <c r="W1" s="60"/>
      <c r="X1" s="60"/>
      <c r="Y1" s="60"/>
    </row>
    <row r="2" spans="1:39">
      <c r="A2" s="63"/>
      <c r="B2" s="64"/>
      <c r="C2" s="126"/>
      <c r="D2" s="126"/>
      <c r="E2" s="126"/>
      <c r="F2" s="126"/>
      <c r="G2" s="126"/>
      <c r="H2" s="126"/>
      <c r="I2" s="126"/>
      <c r="J2" s="126"/>
      <c r="K2" s="126"/>
      <c r="L2" s="126"/>
      <c r="M2" s="127"/>
      <c r="N2" s="133" t="s">
        <v>2</v>
      </c>
      <c r="O2" s="115"/>
      <c r="P2" s="115"/>
      <c r="Q2" s="134"/>
      <c r="R2" s="60"/>
      <c r="S2" s="60"/>
      <c r="T2" s="61"/>
      <c r="U2" s="62"/>
      <c r="V2" s="62"/>
      <c r="W2" s="60"/>
      <c r="X2" s="60"/>
      <c r="Y2" s="60"/>
    </row>
    <row r="3" spans="1:39" ht="16.5" customHeight="1">
      <c r="A3" s="63"/>
      <c r="B3" s="64"/>
      <c r="C3" s="126"/>
      <c r="D3" s="126"/>
      <c r="E3" s="126"/>
      <c r="F3" s="126"/>
      <c r="G3" s="126"/>
      <c r="H3" s="126"/>
      <c r="I3" s="126"/>
      <c r="J3" s="126"/>
      <c r="K3" s="126"/>
      <c r="L3" s="126"/>
      <c r="M3" s="127"/>
      <c r="N3" s="133" t="s">
        <v>3</v>
      </c>
      <c r="O3" s="115"/>
      <c r="P3" s="115"/>
      <c r="Q3" s="134"/>
      <c r="R3" s="60"/>
      <c r="S3" s="60"/>
      <c r="T3" s="61"/>
      <c r="U3" s="62"/>
      <c r="V3" s="65"/>
      <c r="W3" s="66"/>
      <c r="X3" s="66"/>
      <c r="Y3" s="66"/>
    </row>
    <row r="4" spans="1:39" ht="16.5" customHeight="1">
      <c r="A4" s="67"/>
      <c r="B4" s="68"/>
      <c r="C4" s="128"/>
      <c r="D4" s="128"/>
      <c r="E4" s="128"/>
      <c r="F4" s="128"/>
      <c r="G4" s="128"/>
      <c r="H4" s="128"/>
      <c r="I4" s="128"/>
      <c r="J4" s="128"/>
      <c r="K4" s="128"/>
      <c r="L4" s="128"/>
      <c r="M4" s="129"/>
      <c r="N4" s="135" t="s">
        <v>4</v>
      </c>
      <c r="O4" s="136"/>
      <c r="P4" s="136"/>
      <c r="Q4" s="137"/>
      <c r="R4" s="60"/>
      <c r="S4" s="60"/>
      <c r="T4" s="61"/>
      <c r="U4" s="62"/>
      <c r="V4" s="65"/>
      <c r="W4" s="66"/>
      <c r="X4" s="66"/>
      <c r="Y4" s="66"/>
    </row>
    <row r="5" spans="1:39" ht="16.5" customHeight="1">
      <c r="A5" s="64"/>
      <c r="C5" s="64"/>
      <c r="D5" s="69"/>
      <c r="E5" s="69"/>
      <c r="F5" s="69"/>
      <c r="G5" s="69"/>
      <c r="H5" s="69"/>
      <c r="I5" s="69"/>
      <c r="J5" s="69"/>
      <c r="K5" s="69"/>
      <c r="L5" s="69"/>
      <c r="M5" s="69"/>
      <c r="N5" s="70"/>
      <c r="O5" s="70"/>
      <c r="P5" s="70"/>
      <c r="Q5" s="70"/>
      <c r="R5" s="60"/>
      <c r="S5" s="60"/>
      <c r="T5" s="61"/>
      <c r="U5" s="62"/>
      <c r="V5" s="65"/>
      <c r="W5" s="66"/>
      <c r="X5" s="66"/>
      <c r="Y5" s="66"/>
    </row>
    <row r="6" spans="1:39" ht="16.5" customHeight="1">
      <c r="A6" s="64"/>
      <c r="C6" s="71" t="s">
        <v>5</v>
      </c>
      <c r="D6" s="123"/>
      <c r="E6" s="123"/>
      <c r="F6" s="123"/>
      <c r="G6" s="123"/>
      <c r="H6" s="123"/>
      <c r="I6" s="123"/>
      <c r="J6" s="123"/>
      <c r="K6" s="123"/>
      <c r="L6" s="123"/>
      <c r="M6" s="123"/>
      <c r="N6" s="72"/>
      <c r="O6" s="72"/>
      <c r="P6" s="72"/>
      <c r="Q6" s="72"/>
      <c r="R6" s="60"/>
      <c r="S6" s="60"/>
      <c r="T6" s="61"/>
      <c r="U6" s="62"/>
      <c r="V6" s="65"/>
      <c r="W6" s="66"/>
      <c r="X6" s="66"/>
      <c r="Y6" s="66"/>
    </row>
    <row r="7" spans="1:39" ht="16.5" customHeight="1">
      <c r="A7" s="64"/>
      <c r="C7" s="71" t="s">
        <v>6</v>
      </c>
      <c r="D7" s="115"/>
      <c r="E7" s="115"/>
      <c r="F7" s="115"/>
      <c r="G7" s="64"/>
      <c r="H7" s="64"/>
      <c r="I7" s="64"/>
      <c r="J7" s="64"/>
      <c r="K7" s="64"/>
      <c r="L7" s="64"/>
      <c r="M7" s="64"/>
      <c r="N7" s="64"/>
      <c r="O7" s="64"/>
      <c r="P7" s="64"/>
      <c r="Q7" s="64"/>
      <c r="R7" s="60"/>
      <c r="S7" s="60"/>
      <c r="T7" s="61"/>
      <c r="U7" s="62"/>
      <c r="V7" s="65"/>
      <c r="W7" s="66"/>
      <c r="X7" s="66"/>
      <c r="Y7" s="66"/>
    </row>
    <row r="8" spans="1:39" ht="16.5" customHeight="1">
      <c r="A8" s="64"/>
      <c r="B8" s="64"/>
      <c r="C8" s="73"/>
      <c r="D8" s="60"/>
      <c r="E8" s="60"/>
      <c r="F8" s="64"/>
      <c r="G8" s="64"/>
      <c r="H8" s="64"/>
      <c r="I8" s="64"/>
      <c r="J8" s="64"/>
      <c r="K8" s="64"/>
      <c r="L8" s="64"/>
      <c r="M8" s="64"/>
      <c r="N8" s="64"/>
      <c r="O8" s="64"/>
      <c r="P8" s="64"/>
      <c r="Q8" s="64"/>
      <c r="R8" s="60"/>
      <c r="S8" s="60"/>
      <c r="T8" s="61"/>
      <c r="U8" s="62"/>
      <c r="V8" s="65"/>
      <c r="W8" s="66"/>
      <c r="X8" s="66"/>
      <c r="Y8" s="66"/>
    </row>
    <row r="9" spans="1:39" ht="16.5" customHeight="1">
      <c r="A9" s="64"/>
      <c r="B9" s="64"/>
      <c r="C9" s="73"/>
      <c r="D9" s="60"/>
      <c r="E9" s="60"/>
      <c r="F9" s="64"/>
      <c r="G9" s="64"/>
      <c r="H9" s="64"/>
      <c r="I9" s="64"/>
      <c r="J9" s="64"/>
      <c r="K9" s="64"/>
      <c r="L9" s="64"/>
      <c r="M9" s="64"/>
      <c r="N9" s="64"/>
      <c r="O9" s="64"/>
      <c r="P9" s="64"/>
      <c r="Q9" s="64"/>
      <c r="R9" s="60"/>
      <c r="S9" s="60"/>
      <c r="T9" s="61"/>
      <c r="U9" s="62"/>
      <c r="V9" s="65"/>
      <c r="W9" s="66"/>
      <c r="X9" s="66"/>
      <c r="Y9" s="66"/>
    </row>
    <row r="10" spans="1:39" ht="32.25" customHeight="1">
      <c r="A10" s="116" t="s">
        <v>7</v>
      </c>
      <c r="B10" s="116"/>
      <c r="C10" s="116"/>
      <c r="D10" s="117" t="s">
        <v>8</v>
      </c>
      <c r="E10" s="118"/>
      <c r="F10" s="118"/>
      <c r="G10" s="118"/>
      <c r="H10" s="118"/>
      <c r="I10" s="118"/>
      <c r="J10" s="118"/>
      <c r="K10" s="118"/>
      <c r="L10" s="118"/>
      <c r="M10" s="118"/>
      <c r="N10" s="118"/>
      <c r="O10" s="119"/>
      <c r="P10" s="120" t="s">
        <v>9</v>
      </c>
      <c r="Q10" s="120" t="s">
        <v>10</v>
      </c>
      <c r="R10" s="109" t="s">
        <v>11</v>
      </c>
      <c r="S10" s="109"/>
      <c r="T10" s="109"/>
      <c r="U10" s="122"/>
      <c r="V10" s="122"/>
      <c r="W10" s="109" t="s">
        <v>12</v>
      </c>
      <c r="X10" s="109"/>
      <c r="Y10" s="109"/>
      <c r="Z10" s="109"/>
      <c r="AA10" s="109"/>
      <c r="AB10" s="109" t="s">
        <v>13</v>
      </c>
      <c r="AC10" s="109"/>
      <c r="AD10" s="109"/>
      <c r="AE10" s="109"/>
      <c r="AF10" s="109"/>
      <c r="AG10" s="109" t="s">
        <v>14</v>
      </c>
      <c r="AH10" s="109"/>
      <c r="AI10" s="109"/>
      <c r="AJ10" s="109"/>
      <c r="AK10" s="109"/>
      <c r="AL10" s="113" t="s">
        <v>15</v>
      </c>
      <c r="AM10" s="113" t="s">
        <v>16</v>
      </c>
    </row>
    <row r="11" spans="1:39" s="49" customFormat="1" ht="45.75" customHeight="1">
      <c r="A11" s="47" t="s">
        <v>17</v>
      </c>
      <c r="B11" s="47" t="s">
        <v>18</v>
      </c>
      <c r="C11" s="47" t="s">
        <v>19</v>
      </c>
      <c r="D11" s="74" t="s">
        <v>20</v>
      </c>
      <c r="E11" s="74"/>
      <c r="F11" s="74" t="s">
        <v>21</v>
      </c>
      <c r="G11" s="74" t="s">
        <v>22</v>
      </c>
      <c r="H11" s="74" t="s">
        <v>23</v>
      </c>
      <c r="I11" s="74" t="s">
        <v>24</v>
      </c>
      <c r="J11" s="74" t="s">
        <v>11</v>
      </c>
      <c r="K11" s="74" t="s">
        <v>12</v>
      </c>
      <c r="L11" s="74" t="s">
        <v>13</v>
      </c>
      <c r="M11" s="74" t="s">
        <v>14</v>
      </c>
      <c r="N11" s="74" t="s">
        <v>25</v>
      </c>
      <c r="O11" s="74" t="s">
        <v>26</v>
      </c>
      <c r="P11" s="121"/>
      <c r="Q11" s="121"/>
      <c r="R11" s="75" t="s">
        <v>27</v>
      </c>
      <c r="S11" s="75" t="s">
        <v>28</v>
      </c>
      <c r="T11" s="76" t="s">
        <v>29</v>
      </c>
      <c r="U11" s="75" t="s">
        <v>30</v>
      </c>
      <c r="V11" s="75" t="s">
        <v>31</v>
      </c>
      <c r="W11" s="75" t="s">
        <v>27</v>
      </c>
      <c r="X11" s="75" t="s">
        <v>28</v>
      </c>
      <c r="Y11" s="75" t="s">
        <v>29</v>
      </c>
      <c r="Z11" s="75" t="s">
        <v>30</v>
      </c>
      <c r="AA11" s="75" t="s">
        <v>31</v>
      </c>
      <c r="AB11" s="75" t="s">
        <v>27</v>
      </c>
      <c r="AC11" s="75" t="s">
        <v>28</v>
      </c>
      <c r="AD11" s="75" t="s">
        <v>29</v>
      </c>
      <c r="AE11" s="75" t="s">
        <v>30</v>
      </c>
      <c r="AF11" s="75" t="s">
        <v>31</v>
      </c>
      <c r="AG11" s="75" t="s">
        <v>27</v>
      </c>
      <c r="AH11" s="75" t="s">
        <v>28</v>
      </c>
      <c r="AI11" s="75" t="s">
        <v>29</v>
      </c>
      <c r="AJ11" s="75" t="s">
        <v>30</v>
      </c>
      <c r="AK11" s="75" t="s">
        <v>31</v>
      </c>
      <c r="AL11" s="113"/>
      <c r="AM11" s="113"/>
    </row>
    <row r="12" spans="1:39" s="46" customFormat="1">
      <c r="A12" s="45"/>
      <c r="B12" s="45"/>
      <c r="C12" s="45"/>
      <c r="D12" s="45"/>
      <c r="E12" s="45"/>
      <c r="F12" s="45"/>
      <c r="G12" s="45"/>
      <c r="H12" s="45"/>
      <c r="I12" s="45"/>
      <c r="J12" s="45"/>
      <c r="K12" s="45"/>
      <c r="L12" s="45"/>
      <c r="M12" s="45"/>
      <c r="N12" s="45"/>
      <c r="O12" s="45"/>
      <c r="P12" s="45"/>
      <c r="Q12" s="45"/>
      <c r="R12" s="77">
        <f t="shared" ref="R12:R38" si="0">J12</f>
        <v>0</v>
      </c>
      <c r="S12" s="77"/>
      <c r="T12" s="78" t="e">
        <f t="shared" ref="T12:T38" si="1">IF(S12/R12&gt;100%,100%,S12/R12)</f>
        <v>#DIV/0!</v>
      </c>
      <c r="U12" s="45"/>
      <c r="V12" s="45"/>
      <c r="W12" s="77">
        <f t="shared" ref="W12:W38" si="2">K12</f>
        <v>0</v>
      </c>
      <c r="X12" s="77"/>
      <c r="Y12" s="79" t="e">
        <f t="shared" ref="Y12:Y38" si="3">IF(X12/W12&gt;100%,100%,X12/W12)</f>
        <v>#DIV/0!</v>
      </c>
      <c r="Z12" s="80"/>
      <c r="AA12" s="80"/>
      <c r="AB12" s="81">
        <f t="shared" ref="AB12:AB38" si="4">L12</f>
        <v>0</v>
      </c>
      <c r="AC12" s="81"/>
      <c r="AD12" s="79" t="e">
        <f t="shared" ref="AD12:AD38" si="5">IF(AC12/AB12&gt;100%,100%,AC12/AB12)</f>
        <v>#DIV/0!</v>
      </c>
      <c r="AE12" s="80"/>
      <c r="AF12" s="80"/>
      <c r="AG12" s="81">
        <f t="shared" ref="AG12:AG38" si="6">M12</f>
        <v>0</v>
      </c>
      <c r="AH12" s="81"/>
      <c r="AI12" s="79" t="e">
        <f t="shared" ref="AI12:AI38" si="7">IF(AH12/AG12&gt;100%,100%,AH12/AG12)</f>
        <v>#DIV/0!</v>
      </c>
      <c r="AJ12" s="80"/>
      <c r="AK12" s="80"/>
      <c r="AL12" s="81"/>
      <c r="AM12" s="79" t="e">
        <f t="shared" ref="AM12:AM38" si="8">IF(AL12/N12&gt;100%,100%,AL12/N12)</f>
        <v>#DIV/0!</v>
      </c>
    </row>
    <row r="13" spans="1:39" s="46" customFormat="1">
      <c r="A13" s="45"/>
      <c r="B13" s="45"/>
      <c r="C13" s="45"/>
      <c r="D13" s="45"/>
      <c r="E13" s="45"/>
      <c r="F13" s="45"/>
      <c r="G13" s="45"/>
      <c r="H13" s="45"/>
      <c r="I13" s="45"/>
      <c r="J13" s="45"/>
      <c r="K13" s="45"/>
      <c r="L13" s="45"/>
      <c r="M13" s="45"/>
      <c r="N13" s="45"/>
      <c r="O13" s="45"/>
      <c r="P13" s="45"/>
      <c r="Q13" s="45"/>
      <c r="R13" s="77">
        <f t="shared" si="0"/>
        <v>0</v>
      </c>
      <c r="S13" s="77"/>
      <c r="T13" s="78" t="e">
        <f t="shared" si="1"/>
        <v>#DIV/0!</v>
      </c>
      <c r="U13" s="45"/>
      <c r="V13" s="45"/>
      <c r="W13" s="77">
        <f t="shared" si="2"/>
        <v>0</v>
      </c>
      <c r="X13" s="77"/>
      <c r="Y13" s="79" t="e">
        <f t="shared" si="3"/>
        <v>#DIV/0!</v>
      </c>
      <c r="Z13" s="80"/>
      <c r="AA13" s="80"/>
      <c r="AB13" s="81">
        <f t="shared" si="4"/>
        <v>0</v>
      </c>
      <c r="AC13" s="81"/>
      <c r="AD13" s="79" t="e">
        <f t="shared" si="5"/>
        <v>#DIV/0!</v>
      </c>
      <c r="AE13" s="80"/>
      <c r="AF13" s="80"/>
      <c r="AG13" s="81">
        <f t="shared" si="6"/>
        <v>0</v>
      </c>
      <c r="AH13" s="81"/>
      <c r="AI13" s="79" t="e">
        <f t="shared" si="7"/>
        <v>#DIV/0!</v>
      </c>
      <c r="AJ13" s="80"/>
      <c r="AK13" s="80"/>
      <c r="AL13" s="81"/>
      <c r="AM13" s="79" t="e">
        <f t="shared" si="8"/>
        <v>#DIV/0!</v>
      </c>
    </row>
    <row r="14" spans="1:39" s="46" customFormat="1">
      <c r="A14" s="45"/>
      <c r="B14" s="45"/>
      <c r="C14" s="45"/>
      <c r="D14" s="45"/>
      <c r="E14" s="45"/>
      <c r="F14" s="45"/>
      <c r="G14" s="45"/>
      <c r="H14" s="45"/>
      <c r="I14" s="45"/>
      <c r="J14" s="45"/>
      <c r="K14" s="45"/>
      <c r="L14" s="45"/>
      <c r="M14" s="45"/>
      <c r="N14" s="45"/>
      <c r="O14" s="45"/>
      <c r="P14" s="45"/>
      <c r="Q14" s="45"/>
      <c r="R14" s="77">
        <f t="shared" si="0"/>
        <v>0</v>
      </c>
      <c r="S14" s="77"/>
      <c r="T14" s="78" t="e">
        <f t="shared" si="1"/>
        <v>#DIV/0!</v>
      </c>
      <c r="U14" s="45"/>
      <c r="V14" s="45"/>
      <c r="W14" s="77">
        <f t="shared" si="2"/>
        <v>0</v>
      </c>
      <c r="X14" s="77"/>
      <c r="Y14" s="79" t="e">
        <f t="shared" si="3"/>
        <v>#DIV/0!</v>
      </c>
      <c r="Z14" s="80"/>
      <c r="AA14" s="80"/>
      <c r="AB14" s="81">
        <f t="shared" si="4"/>
        <v>0</v>
      </c>
      <c r="AC14" s="81"/>
      <c r="AD14" s="79" t="e">
        <f t="shared" si="5"/>
        <v>#DIV/0!</v>
      </c>
      <c r="AE14" s="80"/>
      <c r="AF14" s="80"/>
      <c r="AG14" s="81">
        <f t="shared" si="6"/>
        <v>0</v>
      </c>
      <c r="AH14" s="81"/>
      <c r="AI14" s="79" t="e">
        <f t="shared" si="7"/>
        <v>#DIV/0!</v>
      </c>
      <c r="AJ14" s="80"/>
      <c r="AK14" s="80"/>
      <c r="AL14" s="81"/>
      <c r="AM14" s="79" t="e">
        <f t="shared" si="8"/>
        <v>#DIV/0!</v>
      </c>
    </row>
    <row r="15" spans="1:39" s="46" customFormat="1">
      <c r="A15" s="45"/>
      <c r="B15" s="45"/>
      <c r="C15" s="45"/>
      <c r="D15" s="45"/>
      <c r="E15" s="45"/>
      <c r="F15" s="45"/>
      <c r="G15" s="45"/>
      <c r="H15" s="45"/>
      <c r="I15" s="45"/>
      <c r="J15" s="45"/>
      <c r="K15" s="45"/>
      <c r="L15" s="45"/>
      <c r="M15" s="45"/>
      <c r="N15" s="45"/>
      <c r="O15" s="45"/>
      <c r="P15" s="45"/>
      <c r="Q15" s="45"/>
      <c r="R15" s="77">
        <f t="shared" si="0"/>
        <v>0</v>
      </c>
      <c r="S15" s="77"/>
      <c r="T15" s="78" t="e">
        <f t="shared" si="1"/>
        <v>#DIV/0!</v>
      </c>
      <c r="U15" s="45"/>
      <c r="V15" s="45"/>
      <c r="W15" s="77">
        <f t="shared" si="2"/>
        <v>0</v>
      </c>
      <c r="X15" s="77"/>
      <c r="Y15" s="79" t="e">
        <f t="shared" si="3"/>
        <v>#DIV/0!</v>
      </c>
      <c r="Z15" s="80"/>
      <c r="AA15" s="80"/>
      <c r="AB15" s="81">
        <f t="shared" si="4"/>
        <v>0</v>
      </c>
      <c r="AC15" s="81"/>
      <c r="AD15" s="79" t="e">
        <f t="shared" si="5"/>
        <v>#DIV/0!</v>
      </c>
      <c r="AE15" s="80"/>
      <c r="AF15" s="80"/>
      <c r="AG15" s="81">
        <f t="shared" si="6"/>
        <v>0</v>
      </c>
      <c r="AH15" s="81"/>
      <c r="AI15" s="79" t="e">
        <f t="shared" si="7"/>
        <v>#DIV/0!</v>
      </c>
      <c r="AJ15" s="80"/>
      <c r="AK15" s="80"/>
      <c r="AL15" s="81"/>
      <c r="AM15" s="79" t="e">
        <f t="shared" si="8"/>
        <v>#DIV/0!</v>
      </c>
    </row>
    <row r="16" spans="1:39" s="46" customFormat="1">
      <c r="A16" s="45"/>
      <c r="B16" s="45"/>
      <c r="C16" s="45"/>
      <c r="D16" s="45"/>
      <c r="E16" s="45"/>
      <c r="F16" s="45"/>
      <c r="G16" s="45"/>
      <c r="H16" s="45"/>
      <c r="I16" s="45"/>
      <c r="J16" s="45"/>
      <c r="K16" s="45"/>
      <c r="L16" s="45"/>
      <c r="M16" s="45"/>
      <c r="N16" s="45"/>
      <c r="O16" s="45"/>
      <c r="P16" s="45"/>
      <c r="Q16" s="45"/>
      <c r="R16" s="77">
        <f t="shared" si="0"/>
        <v>0</v>
      </c>
      <c r="S16" s="77"/>
      <c r="T16" s="78" t="e">
        <f t="shared" si="1"/>
        <v>#DIV/0!</v>
      </c>
      <c r="U16" s="45"/>
      <c r="V16" s="45"/>
      <c r="W16" s="77">
        <f t="shared" si="2"/>
        <v>0</v>
      </c>
      <c r="X16" s="77"/>
      <c r="Y16" s="79" t="e">
        <f t="shared" si="3"/>
        <v>#DIV/0!</v>
      </c>
      <c r="Z16" s="80"/>
      <c r="AA16" s="80"/>
      <c r="AB16" s="81">
        <f t="shared" si="4"/>
        <v>0</v>
      </c>
      <c r="AC16" s="81"/>
      <c r="AD16" s="79" t="e">
        <f t="shared" si="5"/>
        <v>#DIV/0!</v>
      </c>
      <c r="AE16" s="80"/>
      <c r="AF16" s="80"/>
      <c r="AG16" s="81">
        <f t="shared" si="6"/>
        <v>0</v>
      </c>
      <c r="AH16" s="81"/>
      <c r="AI16" s="79" t="e">
        <f t="shared" si="7"/>
        <v>#DIV/0!</v>
      </c>
      <c r="AJ16" s="80"/>
      <c r="AK16" s="80"/>
      <c r="AL16" s="81"/>
      <c r="AM16" s="79" t="e">
        <f t="shared" si="8"/>
        <v>#DIV/0!</v>
      </c>
    </row>
    <row r="17" spans="1:39" s="46" customFormat="1">
      <c r="A17" s="45"/>
      <c r="B17" s="45"/>
      <c r="C17" s="45"/>
      <c r="D17" s="45"/>
      <c r="E17" s="45"/>
      <c r="F17" s="45"/>
      <c r="G17" s="45"/>
      <c r="H17" s="45"/>
      <c r="I17" s="45"/>
      <c r="J17" s="45"/>
      <c r="K17" s="45"/>
      <c r="L17" s="45"/>
      <c r="M17" s="45"/>
      <c r="N17" s="45"/>
      <c r="O17" s="45"/>
      <c r="P17" s="45"/>
      <c r="Q17" s="45"/>
      <c r="R17" s="77">
        <f t="shared" si="0"/>
        <v>0</v>
      </c>
      <c r="S17" s="77"/>
      <c r="T17" s="78" t="e">
        <f t="shared" si="1"/>
        <v>#DIV/0!</v>
      </c>
      <c r="U17" s="45"/>
      <c r="V17" s="45"/>
      <c r="W17" s="77">
        <f t="shared" si="2"/>
        <v>0</v>
      </c>
      <c r="X17" s="77"/>
      <c r="Y17" s="79" t="e">
        <f t="shared" si="3"/>
        <v>#DIV/0!</v>
      </c>
      <c r="Z17" s="80"/>
      <c r="AA17" s="80"/>
      <c r="AB17" s="81">
        <f t="shared" si="4"/>
        <v>0</v>
      </c>
      <c r="AC17" s="81"/>
      <c r="AD17" s="79" t="e">
        <f t="shared" si="5"/>
        <v>#DIV/0!</v>
      </c>
      <c r="AE17" s="80"/>
      <c r="AF17" s="80"/>
      <c r="AG17" s="81">
        <f t="shared" si="6"/>
        <v>0</v>
      </c>
      <c r="AH17" s="81"/>
      <c r="AI17" s="79" t="e">
        <f t="shared" si="7"/>
        <v>#DIV/0!</v>
      </c>
      <c r="AJ17" s="80"/>
      <c r="AK17" s="80"/>
      <c r="AL17" s="81"/>
      <c r="AM17" s="79" t="e">
        <f t="shared" si="8"/>
        <v>#DIV/0!</v>
      </c>
    </row>
    <row r="18" spans="1:39" s="46" customFormat="1">
      <c r="A18" s="45"/>
      <c r="B18" s="45"/>
      <c r="C18" s="45"/>
      <c r="D18" s="45"/>
      <c r="E18" s="45"/>
      <c r="F18" s="45"/>
      <c r="G18" s="45"/>
      <c r="H18" s="45"/>
      <c r="I18" s="45"/>
      <c r="J18" s="45"/>
      <c r="K18" s="45"/>
      <c r="L18" s="45"/>
      <c r="M18" s="45"/>
      <c r="N18" s="45"/>
      <c r="O18" s="45"/>
      <c r="P18" s="45"/>
      <c r="Q18" s="45"/>
      <c r="R18" s="77">
        <f t="shared" si="0"/>
        <v>0</v>
      </c>
      <c r="S18" s="77"/>
      <c r="T18" s="78" t="e">
        <f t="shared" si="1"/>
        <v>#DIV/0!</v>
      </c>
      <c r="U18" s="45"/>
      <c r="V18" s="45"/>
      <c r="W18" s="77">
        <f t="shared" si="2"/>
        <v>0</v>
      </c>
      <c r="X18" s="77"/>
      <c r="Y18" s="79" t="e">
        <f t="shared" si="3"/>
        <v>#DIV/0!</v>
      </c>
      <c r="Z18" s="80"/>
      <c r="AA18" s="80"/>
      <c r="AB18" s="81">
        <f t="shared" si="4"/>
        <v>0</v>
      </c>
      <c r="AC18" s="81"/>
      <c r="AD18" s="79" t="e">
        <f t="shared" si="5"/>
        <v>#DIV/0!</v>
      </c>
      <c r="AE18" s="80"/>
      <c r="AF18" s="80"/>
      <c r="AG18" s="81">
        <f t="shared" si="6"/>
        <v>0</v>
      </c>
      <c r="AH18" s="81"/>
      <c r="AI18" s="79" t="e">
        <f t="shared" si="7"/>
        <v>#DIV/0!</v>
      </c>
      <c r="AJ18" s="80"/>
      <c r="AK18" s="80"/>
      <c r="AL18" s="81"/>
      <c r="AM18" s="79" t="e">
        <f t="shared" si="8"/>
        <v>#DIV/0!</v>
      </c>
    </row>
    <row r="19" spans="1:39" s="46" customFormat="1">
      <c r="A19" s="45"/>
      <c r="B19" s="45"/>
      <c r="C19" s="45"/>
      <c r="D19" s="45"/>
      <c r="E19" s="45"/>
      <c r="F19" s="45"/>
      <c r="G19" s="45"/>
      <c r="H19" s="45"/>
      <c r="I19" s="45"/>
      <c r="J19" s="45"/>
      <c r="K19" s="45"/>
      <c r="L19" s="45"/>
      <c r="M19" s="45"/>
      <c r="N19" s="45"/>
      <c r="O19" s="45"/>
      <c r="P19" s="45"/>
      <c r="Q19" s="45"/>
      <c r="R19" s="77">
        <f t="shared" si="0"/>
        <v>0</v>
      </c>
      <c r="S19" s="77"/>
      <c r="T19" s="78" t="e">
        <f t="shared" si="1"/>
        <v>#DIV/0!</v>
      </c>
      <c r="U19" s="45"/>
      <c r="V19" s="45"/>
      <c r="W19" s="77">
        <f t="shared" si="2"/>
        <v>0</v>
      </c>
      <c r="X19" s="77"/>
      <c r="Y19" s="79" t="e">
        <f t="shared" si="3"/>
        <v>#DIV/0!</v>
      </c>
      <c r="Z19" s="80"/>
      <c r="AA19" s="80"/>
      <c r="AB19" s="81">
        <f t="shared" si="4"/>
        <v>0</v>
      </c>
      <c r="AC19" s="81"/>
      <c r="AD19" s="79" t="e">
        <f t="shared" si="5"/>
        <v>#DIV/0!</v>
      </c>
      <c r="AE19" s="80"/>
      <c r="AF19" s="80"/>
      <c r="AG19" s="81">
        <f t="shared" si="6"/>
        <v>0</v>
      </c>
      <c r="AH19" s="81"/>
      <c r="AI19" s="79" t="e">
        <f t="shared" si="7"/>
        <v>#DIV/0!</v>
      </c>
      <c r="AJ19" s="80"/>
      <c r="AK19" s="80"/>
      <c r="AL19" s="81"/>
      <c r="AM19" s="79" t="e">
        <f t="shared" si="8"/>
        <v>#DIV/0!</v>
      </c>
    </row>
    <row r="20" spans="1:39" s="46" customFormat="1">
      <c r="A20" s="45"/>
      <c r="B20" s="45"/>
      <c r="C20" s="45"/>
      <c r="D20" s="45"/>
      <c r="E20" s="45"/>
      <c r="F20" s="45"/>
      <c r="G20" s="45"/>
      <c r="H20" s="45"/>
      <c r="I20" s="45"/>
      <c r="J20" s="45"/>
      <c r="K20" s="45"/>
      <c r="L20" s="45"/>
      <c r="M20" s="45"/>
      <c r="N20" s="45"/>
      <c r="O20" s="45"/>
      <c r="P20" s="45"/>
      <c r="Q20" s="45"/>
      <c r="R20" s="77">
        <f t="shared" si="0"/>
        <v>0</v>
      </c>
      <c r="S20" s="77"/>
      <c r="T20" s="78" t="e">
        <f t="shared" si="1"/>
        <v>#DIV/0!</v>
      </c>
      <c r="U20" s="45"/>
      <c r="V20" s="45"/>
      <c r="W20" s="77">
        <f t="shared" si="2"/>
        <v>0</v>
      </c>
      <c r="X20" s="77"/>
      <c r="Y20" s="79" t="e">
        <f t="shared" si="3"/>
        <v>#DIV/0!</v>
      </c>
      <c r="Z20" s="80"/>
      <c r="AA20" s="80"/>
      <c r="AB20" s="81">
        <f t="shared" si="4"/>
        <v>0</v>
      </c>
      <c r="AC20" s="81"/>
      <c r="AD20" s="79" t="e">
        <f t="shared" si="5"/>
        <v>#DIV/0!</v>
      </c>
      <c r="AE20" s="80"/>
      <c r="AF20" s="80"/>
      <c r="AG20" s="81">
        <f t="shared" si="6"/>
        <v>0</v>
      </c>
      <c r="AH20" s="81"/>
      <c r="AI20" s="79" t="e">
        <f t="shared" si="7"/>
        <v>#DIV/0!</v>
      </c>
      <c r="AJ20" s="80"/>
      <c r="AK20" s="80"/>
      <c r="AL20" s="81"/>
      <c r="AM20" s="79" t="e">
        <f t="shared" si="8"/>
        <v>#DIV/0!</v>
      </c>
    </row>
    <row r="21" spans="1:39" s="46" customFormat="1">
      <c r="A21" s="45"/>
      <c r="B21" s="45"/>
      <c r="C21" s="45"/>
      <c r="D21" s="45"/>
      <c r="E21" s="45"/>
      <c r="F21" s="45"/>
      <c r="G21" s="45"/>
      <c r="H21" s="45"/>
      <c r="I21" s="45"/>
      <c r="J21" s="45"/>
      <c r="K21" s="45"/>
      <c r="L21" s="45"/>
      <c r="M21" s="45"/>
      <c r="N21" s="45"/>
      <c r="O21" s="45"/>
      <c r="P21" s="45"/>
      <c r="Q21" s="45"/>
      <c r="R21" s="77">
        <f t="shared" si="0"/>
        <v>0</v>
      </c>
      <c r="S21" s="77"/>
      <c r="T21" s="78" t="e">
        <f t="shared" si="1"/>
        <v>#DIV/0!</v>
      </c>
      <c r="U21" s="45"/>
      <c r="V21" s="45"/>
      <c r="W21" s="77">
        <f t="shared" si="2"/>
        <v>0</v>
      </c>
      <c r="X21" s="77"/>
      <c r="Y21" s="79" t="e">
        <f t="shared" si="3"/>
        <v>#DIV/0!</v>
      </c>
      <c r="Z21" s="80"/>
      <c r="AA21" s="80"/>
      <c r="AB21" s="81">
        <f t="shared" si="4"/>
        <v>0</v>
      </c>
      <c r="AC21" s="81"/>
      <c r="AD21" s="79" t="e">
        <f t="shared" si="5"/>
        <v>#DIV/0!</v>
      </c>
      <c r="AE21" s="80"/>
      <c r="AF21" s="80"/>
      <c r="AG21" s="81">
        <f t="shared" si="6"/>
        <v>0</v>
      </c>
      <c r="AH21" s="81"/>
      <c r="AI21" s="79" t="e">
        <f t="shared" si="7"/>
        <v>#DIV/0!</v>
      </c>
      <c r="AJ21" s="80"/>
      <c r="AK21" s="80"/>
      <c r="AL21" s="81"/>
      <c r="AM21" s="79" t="e">
        <f t="shared" si="8"/>
        <v>#DIV/0!</v>
      </c>
    </row>
    <row r="22" spans="1:39" s="46" customFormat="1">
      <c r="A22" s="45"/>
      <c r="B22" s="45"/>
      <c r="C22" s="45"/>
      <c r="D22" s="45"/>
      <c r="E22" s="45"/>
      <c r="F22" s="45"/>
      <c r="G22" s="45"/>
      <c r="H22" s="45"/>
      <c r="I22" s="45"/>
      <c r="J22" s="45"/>
      <c r="K22" s="45"/>
      <c r="L22" s="45"/>
      <c r="M22" s="45"/>
      <c r="N22" s="45"/>
      <c r="O22" s="45"/>
      <c r="P22" s="45"/>
      <c r="Q22" s="45"/>
      <c r="R22" s="77">
        <f t="shared" si="0"/>
        <v>0</v>
      </c>
      <c r="S22" s="77"/>
      <c r="T22" s="78" t="e">
        <f t="shared" si="1"/>
        <v>#DIV/0!</v>
      </c>
      <c r="U22" s="45"/>
      <c r="V22" s="45"/>
      <c r="W22" s="77">
        <f t="shared" si="2"/>
        <v>0</v>
      </c>
      <c r="X22" s="77"/>
      <c r="Y22" s="79" t="e">
        <f t="shared" si="3"/>
        <v>#DIV/0!</v>
      </c>
      <c r="Z22" s="80"/>
      <c r="AA22" s="80"/>
      <c r="AB22" s="81">
        <f t="shared" si="4"/>
        <v>0</v>
      </c>
      <c r="AC22" s="81"/>
      <c r="AD22" s="79" t="e">
        <f t="shared" si="5"/>
        <v>#DIV/0!</v>
      </c>
      <c r="AE22" s="80"/>
      <c r="AF22" s="80"/>
      <c r="AG22" s="81">
        <f t="shared" si="6"/>
        <v>0</v>
      </c>
      <c r="AH22" s="81"/>
      <c r="AI22" s="79" t="e">
        <f t="shared" si="7"/>
        <v>#DIV/0!</v>
      </c>
      <c r="AJ22" s="80"/>
      <c r="AK22" s="80"/>
      <c r="AL22" s="81"/>
      <c r="AM22" s="79" t="e">
        <f t="shared" si="8"/>
        <v>#DIV/0!</v>
      </c>
    </row>
    <row r="23" spans="1:39" s="46" customFormat="1">
      <c r="A23" s="45"/>
      <c r="B23" s="45"/>
      <c r="C23" s="45"/>
      <c r="D23" s="45"/>
      <c r="E23" s="45"/>
      <c r="F23" s="45"/>
      <c r="G23" s="45"/>
      <c r="H23" s="45"/>
      <c r="I23" s="45"/>
      <c r="J23" s="45"/>
      <c r="K23" s="45"/>
      <c r="L23" s="45"/>
      <c r="M23" s="45"/>
      <c r="N23" s="45"/>
      <c r="O23" s="45"/>
      <c r="P23" s="45"/>
      <c r="Q23" s="45"/>
      <c r="R23" s="77">
        <f t="shared" si="0"/>
        <v>0</v>
      </c>
      <c r="S23" s="77"/>
      <c r="T23" s="78" t="e">
        <f t="shared" si="1"/>
        <v>#DIV/0!</v>
      </c>
      <c r="U23" s="45"/>
      <c r="V23" s="45"/>
      <c r="W23" s="77">
        <f t="shared" si="2"/>
        <v>0</v>
      </c>
      <c r="X23" s="77"/>
      <c r="Y23" s="79" t="e">
        <f t="shared" si="3"/>
        <v>#DIV/0!</v>
      </c>
      <c r="Z23" s="80"/>
      <c r="AA23" s="80"/>
      <c r="AB23" s="81">
        <f t="shared" si="4"/>
        <v>0</v>
      </c>
      <c r="AC23" s="81"/>
      <c r="AD23" s="79" t="e">
        <f t="shared" si="5"/>
        <v>#DIV/0!</v>
      </c>
      <c r="AE23" s="80"/>
      <c r="AF23" s="80"/>
      <c r="AG23" s="81">
        <f t="shared" si="6"/>
        <v>0</v>
      </c>
      <c r="AH23" s="81"/>
      <c r="AI23" s="79" t="e">
        <f t="shared" si="7"/>
        <v>#DIV/0!</v>
      </c>
      <c r="AJ23" s="80"/>
      <c r="AK23" s="80"/>
      <c r="AL23" s="81"/>
      <c r="AM23" s="79" t="e">
        <f t="shared" si="8"/>
        <v>#DIV/0!</v>
      </c>
    </row>
    <row r="24" spans="1:39" s="46" customFormat="1">
      <c r="A24" s="45"/>
      <c r="B24" s="45"/>
      <c r="C24" s="45"/>
      <c r="D24" s="45"/>
      <c r="E24" s="45"/>
      <c r="F24" s="45"/>
      <c r="G24" s="45"/>
      <c r="H24" s="45"/>
      <c r="I24" s="45"/>
      <c r="J24" s="45"/>
      <c r="K24" s="45"/>
      <c r="L24" s="45"/>
      <c r="M24" s="45"/>
      <c r="N24" s="45"/>
      <c r="O24" s="45"/>
      <c r="P24" s="45"/>
      <c r="Q24" s="45"/>
      <c r="R24" s="77">
        <f t="shared" si="0"/>
        <v>0</v>
      </c>
      <c r="S24" s="77"/>
      <c r="T24" s="78" t="e">
        <f t="shared" si="1"/>
        <v>#DIV/0!</v>
      </c>
      <c r="U24" s="45"/>
      <c r="V24" s="45"/>
      <c r="W24" s="77">
        <f t="shared" si="2"/>
        <v>0</v>
      </c>
      <c r="X24" s="77"/>
      <c r="Y24" s="79" t="e">
        <f t="shared" si="3"/>
        <v>#DIV/0!</v>
      </c>
      <c r="Z24" s="80"/>
      <c r="AA24" s="80"/>
      <c r="AB24" s="81">
        <f t="shared" si="4"/>
        <v>0</v>
      </c>
      <c r="AC24" s="81"/>
      <c r="AD24" s="79" t="e">
        <f t="shared" si="5"/>
        <v>#DIV/0!</v>
      </c>
      <c r="AE24" s="80"/>
      <c r="AF24" s="80"/>
      <c r="AG24" s="81">
        <f t="shared" si="6"/>
        <v>0</v>
      </c>
      <c r="AH24" s="81"/>
      <c r="AI24" s="79" t="e">
        <f t="shared" si="7"/>
        <v>#DIV/0!</v>
      </c>
      <c r="AJ24" s="80"/>
      <c r="AK24" s="80"/>
      <c r="AL24" s="81"/>
      <c r="AM24" s="79" t="e">
        <f t="shared" si="8"/>
        <v>#DIV/0!</v>
      </c>
    </row>
    <row r="25" spans="1:39" s="46" customFormat="1">
      <c r="A25" s="45"/>
      <c r="B25" s="45"/>
      <c r="C25" s="45"/>
      <c r="D25" s="45"/>
      <c r="E25" s="45"/>
      <c r="F25" s="45"/>
      <c r="G25" s="45"/>
      <c r="H25" s="45"/>
      <c r="I25" s="45"/>
      <c r="J25" s="45"/>
      <c r="K25" s="45"/>
      <c r="L25" s="45"/>
      <c r="M25" s="45"/>
      <c r="N25" s="45"/>
      <c r="O25" s="45"/>
      <c r="P25" s="45"/>
      <c r="Q25" s="45"/>
      <c r="R25" s="77">
        <f t="shared" si="0"/>
        <v>0</v>
      </c>
      <c r="S25" s="77"/>
      <c r="T25" s="78" t="e">
        <f t="shared" si="1"/>
        <v>#DIV/0!</v>
      </c>
      <c r="U25" s="45"/>
      <c r="V25" s="45"/>
      <c r="W25" s="77">
        <f t="shared" si="2"/>
        <v>0</v>
      </c>
      <c r="X25" s="77"/>
      <c r="Y25" s="79" t="e">
        <f t="shared" si="3"/>
        <v>#DIV/0!</v>
      </c>
      <c r="Z25" s="80"/>
      <c r="AA25" s="80"/>
      <c r="AB25" s="81">
        <f t="shared" si="4"/>
        <v>0</v>
      </c>
      <c r="AC25" s="81"/>
      <c r="AD25" s="79" t="e">
        <f t="shared" si="5"/>
        <v>#DIV/0!</v>
      </c>
      <c r="AE25" s="80"/>
      <c r="AF25" s="80"/>
      <c r="AG25" s="81">
        <f t="shared" si="6"/>
        <v>0</v>
      </c>
      <c r="AH25" s="81"/>
      <c r="AI25" s="79" t="e">
        <f t="shared" si="7"/>
        <v>#DIV/0!</v>
      </c>
      <c r="AJ25" s="80"/>
      <c r="AK25" s="80"/>
      <c r="AL25" s="81"/>
      <c r="AM25" s="79" t="e">
        <f t="shared" si="8"/>
        <v>#DIV/0!</v>
      </c>
    </row>
    <row r="26" spans="1:39" s="46" customFormat="1">
      <c r="A26" s="45"/>
      <c r="B26" s="45"/>
      <c r="C26" s="45"/>
      <c r="D26" s="45"/>
      <c r="E26" s="45"/>
      <c r="F26" s="45"/>
      <c r="G26" s="45"/>
      <c r="H26" s="45"/>
      <c r="I26" s="45"/>
      <c r="J26" s="45"/>
      <c r="K26" s="45"/>
      <c r="L26" s="45"/>
      <c r="M26" s="45"/>
      <c r="N26" s="45"/>
      <c r="O26" s="45"/>
      <c r="P26" s="45"/>
      <c r="Q26" s="45"/>
      <c r="R26" s="77">
        <f t="shared" si="0"/>
        <v>0</v>
      </c>
      <c r="S26" s="77"/>
      <c r="T26" s="78" t="e">
        <f t="shared" si="1"/>
        <v>#DIV/0!</v>
      </c>
      <c r="U26" s="45"/>
      <c r="V26" s="45"/>
      <c r="W26" s="77">
        <f t="shared" si="2"/>
        <v>0</v>
      </c>
      <c r="X26" s="77"/>
      <c r="Y26" s="79" t="e">
        <f t="shared" si="3"/>
        <v>#DIV/0!</v>
      </c>
      <c r="Z26" s="80"/>
      <c r="AA26" s="80"/>
      <c r="AB26" s="81">
        <f t="shared" si="4"/>
        <v>0</v>
      </c>
      <c r="AC26" s="81"/>
      <c r="AD26" s="79" t="e">
        <f t="shared" si="5"/>
        <v>#DIV/0!</v>
      </c>
      <c r="AE26" s="80"/>
      <c r="AF26" s="80"/>
      <c r="AG26" s="81">
        <f t="shared" si="6"/>
        <v>0</v>
      </c>
      <c r="AH26" s="81"/>
      <c r="AI26" s="79" t="e">
        <f t="shared" si="7"/>
        <v>#DIV/0!</v>
      </c>
      <c r="AJ26" s="80"/>
      <c r="AK26" s="80"/>
      <c r="AL26" s="81"/>
      <c r="AM26" s="79" t="e">
        <f t="shared" si="8"/>
        <v>#DIV/0!</v>
      </c>
    </row>
    <row r="27" spans="1:39" s="46" customFormat="1">
      <c r="A27" s="45"/>
      <c r="B27" s="45"/>
      <c r="C27" s="45"/>
      <c r="D27" s="45"/>
      <c r="E27" s="45"/>
      <c r="F27" s="45"/>
      <c r="G27" s="45"/>
      <c r="H27" s="45"/>
      <c r="I27" s="45"/>
      <c r="J27" s="45"/>
      <c r="K27" s="45"/>
      <c r="L27" s="45"/>
      <c r="M27" s="45"/>
      <c r="N27" s="45"/>
      <c r="O27" s="45"/>
      <c r="P27" s="45"/>
      <c r="Q27" s="45"/>
      <c r="R27" s="77">
        <f t="shared" si="0"/>
        <v>0</v>
      </c>
      <c r="S27" s="77"/>
      <c r="T27" s="78" t="e">
        <f t="shared" si="1"/>
        <v>#DIV/0!</v>
      </c>
      <c r="U27" s="45"/>
      <c r="V27" s="45"/>
      <c r="W27" s="77">
        <f t="shared" si="2"/>
        <v>0</v>
      </c>
      <c r="X27" s="77"/>
      <c r="Y27" s="79" t="e">
        <f t="shared" si="3"/>
        <v>#DIV/0!</v>
      </c>
      <c r="Z27" s="80"/>
      <c r="AA27" s="80"/>
      <c r="AB27" s="81">
        <f t="shared" si="4"/>
        <v>0</v>
      </c>
      <c r="AC27" s="81"/>
      <c r="AD27" s="79" t="e">
        <f t="shared" si="5"/>
        <v>#DIV/0!</v>
      </c>
      <c r="AE27" s="80"/>
      <c r="AF27" s="80"/>
      <c r="AG27" s="81">
        <f t="shared" si="6"/>
        <v>0</v>
      </c>
      <c r="AH27" s="81"/>
      <c r="AI27" s="79" t="e">
        <f t="shared" si="7"/>
        <v>#DIV/0!</v>
      </c>
      <c r="AJ27" s="80"/>
      <c r="AK27" s="80"/>
      <c r="AL27" s="81"/>
      <c r="AM27" s="79" t="e">
        <f t="shared" si="8"/>
        <v>#DIV/0!</v>
      </c>
    </row>
    <row r="28" spans="1:39" s="46" customFormat="1">
      <c r="A28" s="45"/>
      <c r="B28" s="45"/>
      <c r="C28" s="45"/>
      <c r="D28" s="45"/>
      <c r="E28" s="45"/>
      <c r="F28" s="45"/>
      <c r="G28" s="45"/>
      <c r="H28" s="45"/>
      <c r="I28" s="45"/>
      <c r="J28" s="45"/>
      <c r="K28" s="45"/>
      <c r="L28" s="45"/>
      <c r="M28" s="45"/>
      <c r="N28" s="45"/>
      <c r="O28" s="45"/>
      <c r="P28" s="45"/>
      <c r="Q28" s="45"/>
      <c r="R28" s="77">
        <f t="shared" si="0"/>
        <v>0</v>
      </c>
      <c r="S28" s="77"/>
      <c r="T28" s="78" t="e">
        <f t="shared" si="1"/>
        <v>#DIV/0!</v>
      </c>
      <c r="U28" s="45"/>
      <c r="V28" s="45"/>
      <c r="W28" s="77">
        <f t="shared" si="2"/>
        <v>0</v>
      </c>
      <c r="X28" s="77"/>
      <c r="Y28" s="79" t="e">
        <f t="shared" si="3"/>
        <v>#DIV/0!</v>
      </c>
      <c r="Z28" s="80"/>
      <c r="AA28" s="80"/>
      <c r="AB28" s="81">
        <f t="shared" si="4"/>
        <v>0</v>
      </c>
      <c r="AC28" s="81"/>
      <c r="AD28" s="79" t="e">
        <f t="shared" si="5"/>
        <v>#DIV/0!</v>
      </c>
      <c r="AE28" s="80"/>
      <c r="AF28" s="80"/>
      <c r="AG28" s="81">
        <f t="shared" si="6"/>
        <v>0</v>
      </c>
      <c r="AH28" s="81"/>
      <c r="AI28" s="79" t="e">
        <f t="shared" si="7"/>
        <v>#DIV/0!</v>
      </c>
      <c r="AJ28" s="80"/>
      <c r="AK28" s="80"/>
      <c r="AL28" s="81"/>
      <c r="AM28" s="79" t="e">
        <f t="shared" si="8"/>
        <v>#DIV/0!</v>
      </c>
    </row>
    <row r="29" spans="1:39" s="46" customFormat="1">
      <c r="A29" s="45"/>
      <c r="B29" s="45"/>
      <c r="C29" s="45"/>
      <c r="D29" s="45"/>
      <c r="E29" s="45"/>
      <c r="F29" s="45"/>
      <c r="G29" s="45"/>
      <c r="H29" s="45"/>
      <c r="I29" s="45"/>
      <c r="J29" s="45"/>
      <c r="K29" s="45"/>
      <c r="L29" s="45"/>
      <c r="M29" s="45"/>
      <c r="N29" s="45"/>
      <c r="O29" s="45"/>
      <c r="P29" s="45"/>
      <c r="Q29" s="45"/>
      <c r="R29" s="77">
        <f t="shared" si="0"/>
        <v>0</v>
      </c>
      <c r="S29" s="77"/>
      <c r="T29" s="78" t="e">
        <f t="shared" si="1"/>
        <v>#DIV/0!</v>
      </c>
      <c r="U29" s="45"/>
      <c r="V29" s="45"/>
      <c r="W29" s="77">
        <f t="shared" si="2"/>
        <v>0</v>
      </c>
      <c r="X29" s="77"/>
      <c r="Y29" s="79" t="e">
        <f t="shared" si="3"/>
        <v>#DIV/0!</v>
      </c>
      <c r="Z29" s="80"/>
      <c r="AA29" s="80"/>
      <c r="AB29" s="81">
        <f t="shared" si="4"/>
        <v>0</v>
      </c>
      <c r="AC29" s="81"/>
      <c r="AD29" s="79" t="e">
        <f t="shared" si="5"/>
        <v>#DIV/0!</v>
      </c>
      <c r="AE29" s="80"/>
      <c r="AF29" s="80"/>
      <c r="AG29" s="81">
        <f t="shared" si="6"/>
        <v>0</v>
      </c>
      <c r="AH29" s="81"/>
      <c r="AI29" s="79" t="e">
        <f t="shared" si="7"/>
        <v>#DIV/0!</v>
      </c>
      <c r="AJ29" s="80"/>
      <c r="AK29" s="80"/>
      <c r="AL29" s="81"/>
      <c r="AM29" s="79" t="e">
        <f t="shared" si="8"/>
        <v>#DIV/0!</v>
      </c>
    </row>
    <row r="30" spans="1:39" s="46" customFormat="1">
      <c r="A30" s="45"/>
      <c r="B30" s="45"/>
      <c r="C30" s="45"/>
      <c r="D30" s="45"/>
      <c r="E30" s="45"/>
      <c r="F30" s="45"/>
      <c r="G30" s="45"/>
      <c r="H30" s="45"/>
      <c r="I30" s="45"/>
      <c r="J30" s="45"/>
      <c r="K30" s="45"/>
      <c r="L30" s="45"/>
      <c r="M30" s="45"/>
      <c r="N30" s="45"/>
      <c r="O30" s="45"/>
      <c r="P30" s="45"/>
      <c r="Q30" s="45"/>
      <c r="R30" s="77">
        <f t="shared" si="0"/>
        <v>0</v>
      </c>
      <c r="S30" s="77"/>
      <c r="T30" s="78" t="e">
        <f t="shared" si="1"/>
        <v>#DIV/0!</v>
      </c>
      <c r="U30" s="45"/>
      <c r="V30" s="45"/>
      <c r="W30" s="77">
        <f t="shared" si="2"/>
        <v>0</v>
      </c>
      <c r="X30" s="77"/>
      <c r="Y30" s="79" t="e">
        <f t="shared" si="3"/>
        <v>#DIV/0!</v>
      </c>
      <c r="Z30" s="80"/>
      <c r="AA30" s="80"/>
      <c r="AB30" s="81">
        <f t="shared" si="4"/>
        <v>0</v>
      </c>
      <c r="AC30" s="81"/>
      <c r="AD30" s="79" t="e">
        <f t="shared" si="5"/>
        <v>#DIV/0!</v>
      </c>
      <c r="AE30" s="80"/>
      <c r="AF30" s="80"/>
      <c r="AG30" s="81">
        <f t="shared" si="6"/>
        <v>0</v>
      </c>
      <c r="AH30" s="81"/>
      <c r="AI30" s="79" t="e">
        <f t="shared" si="7"/>
        <v>#DIV/0!</v>
      </c>
      <c r="AJ30" s="80"/>
      <c r="AK30" s="80"/>
      <c r="AL30" s="81"/>
      <c r="AM30" s="79" t="e">
        <f t="shared" si="8"/>
        <v>#DIV/0!</v>
      </c>
    </row>
    <row r="31" spans="1:39" s="46" customFormat="1">
      <c r="A31" s="45"/>
      <c r="B31" s="45"/>
      <c r="C31" s="45"/>
      <c r="D31" s="45"/>
      <c r="E31" s="45"/>
      <c r="F31" s="45"/>
      <c r="G31" s="45"/>
      <c r="H31" s="45"/>
      <c r="I31" s="45"/>
      <c r="J31" s="45"/>
      <c r="K31" s="45"/>
      <c r="L31" s="45"/>
      <c r="M31" s="45"/>
      <c r="N31" s="45"/>
      <c r="O31" s="45"/>
      <c r="P31" s="45"/>
      <c r="Q31" s="45"/>
      <c r="R31" s="77">
        <f t="shared" si="0"/>
        <v>0</v>
      </c>
      <c r="S31" s="77"/>
      <c r="T31" s="78" t="e">
        <f t="shared" si="1"/>
        <v>#DIV/0!</v>
      </c>
      <c r="U31" s="45"/>
      <c r="V31" s="45"/>
      <c r="W31" s="77">
        <f t="shared" si="2"/>
        <v>0</v>
      </c>
      <c r="X31" s="77"/>
      <c r="Y31" s="79" t="e">
        <f t="shared" si="3"/>
        <v>#DIV/0!</v>
      </c>
      <c r="Z31" s="80"/>
      <c r="AA31" s="80"/>
      <c r="AB31" s="81">
        <f t="shared" si="4"/>
        <v>0</v>
      </c>
      <c r="AC31" s="81"/>
      <c r="AD31" s="79" t="e">
        <f t="shared" si="5"/>
        <v>#DIV/0!</v>
      </c>
      <c r="AE31" s="80"/>
      <c r="AF31" s="80"/>
      <c r="AG31" s="81">
        <f t="shared" si="6"/>
        <v>0</v>
      </c>
      <c r="AH31" s="81"/>
      <c r="AI31" s="79" t="e">
        <f t="shared" si="7"/>
        <v>#DIV/0!</v>
      </c>
      <c r="AJ31" s="80"/>
      <c r="AK31" s="80"/>
      <c r="AL31" s="81"/>
      <c r="AM31" s="79" t="e">
        <f t="shared" si="8"/>
        <v>#DIV/0!</v>
      </c>
    </row>
    <row r="32" spans="1:39" s="46" customFormat="1">
      <c r="A32" s="45"/>
      <c r="B32" s="45"/>
      <c r="C32" s="45"/>
      <c r="D32" s="45"/>
      <c r="E32" s="45"/>
      <c r="F32" s="45"/>
      <c r="G32" s="45"/>
      <c r="H32" s="45"/>
      <c r="I32" s="45"/>
      <c r="J32" s="45"/>
      <c r="K32" s="45"/>
      <c r="L32" s="45"/>
      <c r="M32" s="45"/>
      <c r="N32" s="45"/>
      <c r="O32" s="45"/>
      <c r="P32" s="45"/>
      <c r="Q32" s="45"/>
      <c r="R32" s="77">
        <f t="shared" si="0"/>
        <v>0</v>
      </c>
      <c r="S32" s="77"/>
      <c r="T32" s="78" t="e">
        <f t="shared" si="1"/>
        <v>#DIV/0!</v>
      </c>
      <c r="U32" s="45"/>
      <c r="V32" s="45"/>
      <c r="W32" s="77">
        <f t="shared" si="2"/>
        <v>0</v>
      </c>
      <c r="X32" s="77"/>
      <c r="Y32" s="79" t="e">
        <f t="shared" si="3"/>
        <v>#DIV/0!</v>
      </c>
      <c r="Z32" s="80"/>
      <c r="AA32" s="80"/>
      <c r="AB32" s="81">
        <f t="shared" si="4"/>
        <v>0</v>
      </c>
      <c r="AC32" s="81"/>
      <c r="AD32" s="79" t="e">
        <f t="shared" si="5"/>
        <v>#DIV/0!</v>
      </c>
      <c r="AE32" s="80"/>
      <c r="AF32" s="80"/>
      <c r="AG32" s="81">
        <f t="shared" si="6"/>
        <v>0</v>
      </c>
      <c r="AH32" s="81"/>
      <c r="AI32" s="79" t="e">
        <f t="shared" si="7"/>
        <v>#DIV/0!</v>
      </c>
      <c r="AJ32" s="80"/>
      <c r="AK32" s="80"/>
      <c r="AL32" s="81"/>
      <c r="AM32" s="79" t="e">
        <f t="shared" si="8"/>
        <v>#DIV/0!</v>
      </c>
    </row>
    <row r="33" spans="1:39" s="46" customFormat="1">
      <c r="A33" s="45"/>
      <c r="B33" s="45"/>
      <c r="C33" s="45"/>
      <c r="D33" s="45"/>
      <c r="E33" s="45"/>
      <c r="F33" s="45"/>
      <c r="G33" s="45"/>
      <c r="H33" s="45"/>
      <c r="I33" s="45"/>
      <c r="J33" s="45"/>
      <c r="K33" s="45"/>
      <c r="L33" s="45"/>
      <c r="M33" s="45"/>
      <c r="N33" s="45"/>
      <c r="O33" s="45"/>
      <c r="P33" s="45"/>
      <c r="Q33" s="45"/>
      <c r="R33" s="77">
        <f t="shared" si="0"/>
        <v>0</v>
      </c>
      <c r="S33" s="77"/>
      <c r="T33" s="78" t="e">
        <f t="shared" si="1"/>
        <v>#DIV/0!</v>
      </c>
      <c r="U33" s="45"/>
      <c r="V33" s="45"/>
      <c r="W33" s="77">
        <f t="shared" si="2"/>
        <v>0</v>
      </c>
      <c r="X33" s="77"/>
      <c r="Y33" s="79" t="e">
        <f t="shared" si="3"/>
        <v>#DIV/0!</v>
      </c>
      <c r="Z33" s="80"/>
      <c r="AA33" s="80"/>
      <c r="AB33" s="81">
        <f t="shared" si="4"/>
        <v>0</v>
      </c>
      <c r="AC33" s="81"/>
      <c r="AD33" s="79" t="e">
        <f t="shared" si="5"/>
        <v>#DIV/0!</v>
      </c>
      <c r="AE33" s="80"/>
      <c r="AF33" s="80"/>
      <c r="AG33" s="81">
        <f t="shared" si="6"/>
        <v>0</v>
      </c>
      <c r="AH33" s="81"/>
      <c r="AI33" s="79" t="e">
        <f t="shared" si="7"/>
        <v>#DIV/0!</v>
      </c>
      <c r="AJ33" s="80"/>
      <c r="AK33" s="80"/>
      <c r="AL33" s="81"/>
      <c r="AM33" s="79" t="e">
        <f t="shared" si="8"/>
        <v>#DIV/0!</v>
      </c>
    </row>
    <row r="34" spans="1:39" s="46" customFormat="1">
      <c r="A34" s="45"/>
      <c r="B34" s="45"/>
      <c r="C34" s="45"/>
      <c r="D34" s="45"/>
      <c r="E34" s="45"/>
      <c r="F34" s="45"/>
      <c r="G34" s="45"/>
      <c r="H34" s="45"/>
      <c r="I34" s="45"/>
      <c r="J34" s="45"/>
      <c r="K34" s="45"/>
      <c r="L34" s="45"/>
      <c r="M34" s="45"/>
      <c r="N34" s="45"/>
      <c r="O34" s="45"/>
      <c r="P34" s="45"/>
      <c r="Q34" s="45"/>
      <c r="R34" s="77">
        <f t="shared" si="0"/>
        <v>0</v>
      </c>
      <c r="S34" s="77"/>
      <c r="T34" s="78" t="e">
        <f t="shared" si="1"/>
        <v>#DIV/0!</v>
      </c>
      <c r="U34" s="45"/>
      <c r="V34" s="45"/>
      <c r="W34" s="77">
        <f t="shared" si="2"/>
        <v>0</v>
      </c>
      <c r="X34" s="77"/>
      <c r="Y34" s="79" t="e">
        <f t="shared" si="3"/>
        <v>#DIV/0!</v>
      </c>
      <c r="Z34" s="80"/>
      <c r="AA34" s="80"/>
      <c r="AB34" s="81">
        <f t="shared" si="4"/>
        <v>0</v>
      </c>
      <c r="AC34" s="81"/>
      <c r="AD34" s="79" t="e">
        <f t="shared" si="5"/>
        <v>#DIV/0!</v>
      </c>
      <c r="AE34" s="80"/>
      <c r="AF34" s="80"/>
      <c r="AG34" s="81">
        <f t="shared" si="6"/>
        <v>0</v>
      </c>
      <c r="AH34" s="81"/>
      <c r="AI34" s="79" t="e">
        <f t="shared" si="7"/>
        <v>#DIV/0!</v>
      </c>
      <c r="AJ34" s="80"/>
      <c r="AK34" s="80"/>
      <c r="AL34" s="81"/>
      <c r="AM34" s="79" t="e">
        <f t="shared" si="8"/>
        <v>#DIV/0!</v>
      </c>
    </row>
    <row r="35" spans="1:39" s="46" customFormat="1">
      <c r="A35" s="45"/>
      <c r="B35" s="45"/>
      <c r="C35" s="45"/>
      <c r="D35" s="45"/>
      <c r="E35" s="45"/>
      <c r="F35" s="45"/>
      <c r="G35" s="45"/>
      <c r="H35" s="45"/>
      <c r="I35" s="45"/>
      <c r="J35" s="45"/>
      <c r="K35" s="45"/>
      <c r="L35" s="45"/>
      <c r="M35" s="45"/>
      <c r="N35" s="45"/>
      <c r="O35" s="45"/>
      <c r="P35" s="45"/>
      <c r="Q35" s="45"/>
      <c r="R35" s="77">
        <f t="shared" si="0"/>
        <v>0</v>
      </c>
      <c r="S35" s="77"/>
      <c r="T35" s="78" t="e">
        <f t="shared" si="1"/>
        <v>#DIV/0!</v>
      </c>
      <c r="U35" s="45"/>
      <c r="V35" s="45"/>
      <c r="W35" s="77">
        <f t="shared" si="2"/>
        <v>0</v>
      </c>
      <c r="X35" s="77"/>
      <c r="Y35" s="79" t="e">
        <f t="shared" si="3"/>
        <v>#DIV/0!</v>
      </c>
      <c r="Z35" s="80"/>
      <c r="AA35" s="80"/>
      <c r="AB35" s="81">
        <f t="shared" si="4"/>
        <v>0</v>
      </c>
      <c r="AC35" s="81"/>
      <c r="AD35" s="79" t="e">
        <f t="shared" si="5"/>
        <v>#DIV/0!</v>
      </c>
      <c r="AE35" s="80"/>
      <c r="AF35" s="80"/>
      <c r="AG35" s="81">
        <f t="shared" si="6"/>
        <v>0</v>
      </c>
      <c r="AH35" s="81"/>
      <c r="AI35" s="79" t="e">
        <f t="shared" si="7"/>
        <v>#DIV/0!</v>
      </c>
      <c r="AJ35" s="80"/>
      <c r="AK35" s="80"/>
      <c r="AL35" s="81"/>
      <c r="AM35" s="79" t="e">
        <f t="shared" si="8"/>
        <v>#DIV/0!</v>
      </c>
    </row>
    <row r="36" spans="1:39" s="46" customFormat="1">
      <c r="A36" s="45"/>
      <c r="B36" s="45"/>
      <c r="C36" s="45"/>
      <c r="D36" s="45"/>
      <c r="E36" s="45"/>
      <c r="F36" s="45"/>
      <c r="G36" s="45"/>
      <c r="H36" s="45"/>
      <c r="I36" s="45"/>
      <c r="J36" s="45"/>
      <c r="K36" s="45"/>
      <c r="L36" s="45"/>
      <c r="M36" s="45"/>
      <c r="N36" s="45"/>
      <c r="O36" s="45"/>
      <c r="P36" s="45"/>
      <c r="Q36" s="45"/>
      <c r="R36" s="77">
        <f t="shared" si="0"/>
        <v>0</v>
      </c>
      <c r="S36" s="77"/>
      <c r="T36" s="78" t="e">
        <f t="shared" si="1"/>
        <v>#DIV/0!</v>
      </c>
      <c r="U36" s="45"/>
      <c r="V36" s="45"/>
      <c r="W36" s="77">
        <f t="shared" si="2"/>
        <v>0</v>
      </c>
      <c r="X36" s="77"/>
      <c r="Y36" s="79" t="e">
        <f t="shared" si="3"/>
        <v>#DIV/0!</v>
      </c>
      <c r="Z36" s="80"/>
      <c r="AA36" s="80"/>
      <c r="AB36" s="81">
        <f t="shared" si="4"/>
        <v>0</v>
      </c>
      <c r="AC36" s="81"/>
      <c r="AD36" s="79" t="e">
        <f t="shared" si="5"/>
        <v>#DIV/0!</v>
      </c>
      <c r="AE36" s="80"/>
      <c r="AF36" s="80"/>
      <c r="AG36" s="81">
        <f t="shared" si="6"/>
        <v>0</v>
      </c>
      <c r="AH36" s="81"/>
      <c r="AI36" s="79" t="e">
        <f t="shared" si="7"/>
        <v>#DIV/0!</v>
      </c>
      <c r="AJ36" s="80"/>
      <c r="AK36" s="80"/>
      <c r="AL36" s="81"/>
      <c r="AM36" s="79" t="e">
        <f t="shared" si="8"/>
        <v>#DIV/0!</v>
      </c>
    </row>
    <row r="37" spans="1:39" s="46" customFormat="1">
      <c r="A37" s="45"/>
      <c r="B37" s="45"/>
      <c r="C37" s="45"/>
      <c r="D37" s="45"/>
      <c r="E37" s="45"/>
      <c r="F37" s="45"/>
      <c r="G37" s="45"/>
      <c r="H37" s="45"/>
      <c r="I37" s="45"/>
      <c r="J37" s="45"/>
      <c r="K37" s="45"/>
      <c r="L37" s="45"/>
      <c r="M37" s="45"/>
      <c r="N37" s="45"/>
      <c r="O37" s="45"/>
      <c r="P37" s="45"/>
      <c r="Q37" s="45"/>
      <c r="R37" s="77">
        <f t="shared" si="0"/>
        <v>0</v>
      </c>
      <c r="S37" s="77"/>
      <c r="T37" s="78" t="e">
        <f t="shared" si="1"/>
        <v>#DIV/0!</v>
      </c>
      <c r="U37" s="45"/>
      <c r="V37" s="45"/>
      <c r="W37" s="77">
        <f t="shared" si="2"/>
        <v>0</v>
      </c>
      <c r="X37" s="77"/>
      <c r="Y37" s="79" t="e">
        <f t="shared" si="3"/>
        <v>#DIV/0!</v>
      </c>
      <c r="Z37" s="80"/>
      <c r="AA37" s="80"/>
      <c r="AB37" s="81">
        <f t="shared" si="4"/>
        <v>0</v>
      </c>
      <c r="AC37" s="81"/>
      <c r="AD37" s="79" t="e">
        <f t="shared" si="5"/>
        <v>#DIV/0!</v>
      </c>
      <c r="AE37" s="80"/>
      <c r="AF37" s="80"/>
      <c r="AG37" s="81">
        <f t="shared" si="6"/>
        <v>0</v>
      </c>
      <c r="AH37" s="81"/>
      <c r="AI37" s="79" t="e">
        <f t="shared" si="7"/>
        <v>#DIV/0!</v>
      </c>
      <c r="AJ37" s="80"/>
      <c r="AK37" s="80"/>
      <c r="AL37" s="81"/>
      <c r="AM37" s="79" t="e">
        <f t="shared" si="8"/>
        <v>#DIV/0!</v>
      </c>
    </row>
    <row r="38" spans="1:39" s="46" customFormat="1">
      <c r="A38" s="45"/>
      <c r="B38" s="45"/>
      <c r="C38" s="45"/>
      <c r="D38" s="45"/>
      <c r="E38" s="45"/>
      <c r="F38" s="45"/>
      <c r="G38" s="45"/>
      <c r="H38" s="45"/>
      <c r="I38" s="45"/>
      <c r="J38" s="45"/>
      <c r="K38" s="45"/>
      <c r="L38" s="45"/>
      <c r="M38" s="45"/>
      <c r="N38" s="45"/>
      <c r="O38" s="45"/>
      <c r="P38" s="45"/>
      <c r="Q38" s="45"/>
      <c r="R38" s="77">
        <f t="shared" si="0"/>
        <v>0</v>
      </c>
      <c r="S38" s="77"/>
      <c r="T38" s="78" t="e">
        <f t="shared" si="1"/>
        <v>#DIV/0!</v>
      </c>
      <c r="U38" s="45"/>
      <c r="V38" s="45"/>
      <c r="W38" s="77">
        <f t="shared" si="2"/>
        <v>0</v>
      </c>
      <c r="X38" s="77"/>
      <c r="Y38" s="79" t="e">
        <f t="shared" si="3"/>
        <v>#DIV/0!</v>
      </c>
      <c r="Z38" s="80"/>
      <c r="AA38" s="80"/>
      <c r="AB38" s="81">
        <f t="shared" si="4"/>
        <v>0</v>
      </c>
      <c r="AC38" s="81"/>
      <c r="AD38" s="79" t="e">
        <f t="shared" si="5"/>
        <v>#DIV/0!</v>
      </c>
      <c r="AE38" s="80"/>
      <c r="AF38" s="80"/>
      <c r="AG38" s="81">
        <f t="shared" si="6"/>
        <v>0</v>
      </c>
      <c r="AH38" s="81"/>
      <c r="AI38" s="79" t="e">
        <f t="shared" si="7"/>
        <v>#DIV/0!</v>
      </c>
      <c r="AJ38" s="80"/>
      <c r="AK38" s="80"/>
      <c r="AL38" s="81"/>
      <c r="AM38" s="79" t="e">
        <f t="shared" si="8"/>
        <v>#DIV/0!</v>
      </c>
    </row>
    <row r="39" spans="1:39" ht="18.75">
      <c r="AK39" s="114" t="s">
        <v>32</v>
      </c>
      <c r="AL39" s="114"/>
      <c r="AM39" s="82" t="e">
        <f>AVERAGE(AM12:AM38)</f>
        <v>#DIV/0!</v>
      </c>
    </row>
    <row r="43" spans="1:39">
      <c r="B43" s="110" t="s">
        <v>33</v>
      </c>
      <c r="C43" s="110"/>
      <c r="D43" s="110"/>
      <c r="E43" s="110"/>
      <c r="F43" s="110"/>
      <c r="G43" s="110"/>
    </row>
    <row r="44" spans="1:39" s="50" customFormat="1" ht="15" customHeight="1">
      <c r="A44" s="83"/>
      <c r="B44" s="84" t="s">
        <v>34</v>
      </c>
      <c r="C44" s="110" t="s">
        <v>35</v>
      </c>
      <c r="D44" s="110"/>
      <c r="E44" s="85"/>
      <c r="F44" s="111" t="s">
        <v>36</v>
      </c>
      <c r="G44" s="112"/>
      <c r="H44" s="86"/>
      <c r="I44" s="86"/>
      <c r="J44" s="86"/>
      <c r="K44" s="86"/>
      <c r="L44" s="86"/>
      <c r="M44" s="86"/>
      <c r="N44" s="86"/>
      <c r="O44" s="86"/>
      <c r="P44" s="86"/>
      <c r="Q44" s="86"/>
      <c r="R44" s="86"/>
      <c r="S44" s="86"/>
      <c r="T44" s="87"/>
      <c r="U44" s="86"/>
      <c r="V44" s="86"/>
      <c r="W44" s="86"/>
      <c r="X44" s="83"/>
    </row>
    <row r="45" spans="1:39">
      <c r="B45" s="77"/>
      <c r="C45" s="106"/>
      <c r="D45" s="106"/>
      <c r="E45" s="88"/>
      <c r="F45" s="107"/>
      <c r="G45" s="108"/>
    </row>
    <row r="46" spans="1:39">
      <c r="B46" s="77"/>
      <c r="C46" s="106"/>
      <c r="D46" s="106"/>
      <c r="E46" s="88"/>
      <c r="F46" s="107"/>
      <c r="G46" s="108"/>
    </row>
    <row r="47" spans="1:39">
      <c r="B47" s="77"/>
      <c r="C47" s="106"/>
      <c r="D47" s="106"/>
      <c r="E47" s="88"/>
      <c r="F47" s="107"/>
      <c r="G47" s="108"/>
    </row>
    <row r="48" spans="1:39">
      <c r="B48" s="77"/>
      <c r="C48" s="106"/>
      <c r="D48" s="106"/>
      <c r="E48" s="88"/>
      <c r="F48" s="107"/>
      <c r="G48" s="108"/>
    </row>
    <row r="49" spans="2:7">
      <c r="B49" s="77"/>
      <c r="C49" s="106"/>
      <c r="D49" s="106"/>
      <c r="E49" s="88"/>
      <c r="F49" s="107"/>
      <c r="G49" s="108"/>
    </row>
    <row r="50" spans="2:7">
      <c r="B50" s="77"/>
      <c r="C50" s="106"/>
      <c r="D50" s="106"/>
      <c r="E50" s="88"/>
      <c r="F50" s="107"/>
      <c r="G50" s="108"/>
    </row>
  </sheetData>
  <autoFilter ref="A11:DZ11" xr:uid="{00000000-0001-0000-0000-000000000000}"/>
  <mergeCells count="33">
    <mergeCell ref="D6:M6"/>
    <mergeCell ref="C1:M4"/>
    <mergeCell ref="N1:Q1"/>
    <mergeCell ref="N2:Q2"/>
    <mergeCell ref="N3:Q3"/>
    <mergeCell ref="N4:Q4"/>
    <mergeCell ref="AL10:AL11"/>
    <mergeCell ref="AM10:AM11"/>
    <mergeCell ref="AK39:AL39"/>
    <mergeCell ref="D7:F7"/>
    <mergeCell ref="A10:C10"/>
    <mergeCell ref="D10:O10"/>
    <mergeCell ref="P10:P11"/>
    <mergeCell ref="Q10:Q11"/>
    <mergeCell ref="R10:V10"/>
    <mergeCell ref="C46:D46"/>
    <mergeCell ref="F46:G46"/>
    <mergeCell ref="W10:AA10"/>
    <mergeCell ref="AB10:AF10"/>
    <mergeCell ref="AG10:AK10"/>
    <mergeCell ref="B43:G43"/>
    <mergeCell ref="C44:D44"/>
    <mergeCell ref="F44:G44"/>
    <mergeCell ref="C45:D45"/>
    <mergeCell ref="F45:G45"/>
    <mergeCell ref="C50:D50"/>
    <mergeCell ref="F50:G50"/>
    <mergeCell ref="C47:D47"/>
    <mergeCell ref="F47:G47"/>
    <mergeCell ref="C48:D48"/>
    <mergeCell ref="F48:G48"/>
    <mergeCell ref="C49:D49"/>
    <mergeCell ref="F49:G49"/>
  </mergeCells>
  <phoneticPr fontId="3" type="noConversion"/>
  <pageMargins left="0.23622047244094491" right="0.17" top="0.9055118110236221" bottom="0.94488188976377963" header="0.51181102362204722" footer="0.51181102362204722"/>
  <pageSetup paperSize="121" scale="73" fitToHeight="0" orientation="portrait"/>
  <headerFooter>
    <oddFooter>&amp;L&amp;D&amp;CDGTH / SGSST&amp;RPágina &amp;P</oddFooter>
  </headerFooter>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3688524-FEBA-42F9-AFF0-A612C2EE3DB8}">
          <x14:formula1>
            <xm:f>Hoja2!$D$1:$D$12</xm:f>
          </x14:formula1>
          <xm:sqref>Q12:Q38</xm:sqref>
        </x14:dataValidation>
        <x14:dataValidation type="list" allowBlank="1" showInputMessage="1" showErrorMessage="1" xr:uid="{9560B426-0015-440E-A86E-C7D480679385}">
          <x14:formula1>
            <xm:f>Hoja2!$B$1:$B$20</xm:f>
          </x14:formula1>
          <xm:sqref>P12:P38</xm:sqref>
        </x14:dataValidation>
        <x14:dataValidation type="list" allowBlank="1" showInputMessage="1" showErrorMessage="1" xr:uid="{E5EDA72E-CA14-49BC-814C-A7DF3FEB048A}">
          <x14:formula1>
            <xm:f>Hoja1!$A$1:$A$4</xm:f>
          </x14:formula1>
          <xm:sqref>I1:I4 I11:I1048576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showGridLines="0" tabSelected="1" zoomScale="70" zoomScaleNormal="70" zoomScaleSheetLayoutView="100" zoomScalePageLayoutView="70" workbookViewId="0">
      <selection activeCell="A14" sqref="A14"/>
    </sheetView>
  </sheetViews>
  <sheetFormatPr defaultColWidth="9" defaultRowHeight="15"/>
  <cols>
    <col min="1" max="1" width="6.5703125" style="12" customWidth="1"/>
    <col min="2" max="2" width="15.7109375" style="13" customWidth="1"/>
    <col min="3" max="3" width="12.85546875" style="14" customWidth="1"/>
    <col min="4" max="4" width="4.42578125" style="15" customWidth="1"/>
    <col min="5" max="5" width="36.42578125" style="14" customWidth="1"/>
    <col min="6" max="6" width="31.7109375" style="14" customWidth="1"/>
    <col min="7" max="7" width="19.85546875" style="14" bestFit="1" customWidth="1"/>
    <col min="8" max="8" width="17.140625" style="14" customWidth="1"/>
    <col min="9" max="9" width="11.5703125" style="14" customWidth="1"/>
    <col min="10" max="10" width="11.42578125" style="14" customWidth="1"/>
    <col min="11" max="12" width="12.28515625" style="14" customWidth="1"/>
    <col min="13" max="13" width="17.140625" style="14" customWidth="1"/>
    <col min="14" max="14" width="42.28515625" style="14" customWidth="1"/>
    <col min="15" max="15" width="22.7109375" style="14" customWidth="1"/>
    <col min="16" max="16" width="26.28515625" style="14" customWidth="1"/>
    <col min="17" max="17" width="19" style="15" hidden="1" customWidth="1"/>
    <col min="18" max="18" width="17.85546875" style="15" hidden="1" customWidth="1"/>
    <col min="19" max="19" width="17.85546875" style="30" hidden="1" customWidth="1"/>
    <col min="20" max="20" width="42.140625" style="16" hidden="1" customWidth="1"/>
    <col min="21" max="21" width="25" style="16" hidden="1" customWidth="1"/>
    <col min="22" max="22" width="19" style="15" hidden="1" customWidth="1"/>
    <col min="23" max="23" width="17.85546875" style="34" hidden="1" customWidth="1"/>
    <col min="24" max="24" width="20" style="31" hidden="1" customWidth="1"/>
    <col min="25" max="25" width="42.28515625" style="2" hidden="1" customWidth="1"/>
    <col min="26" max="26" width="25" style="2" hidden="1" customWidth="1"/>
    <col min="27" max="27" width="20.42578125" style="31" hidden="1" customWidth="1"/>
    <col min="28" max="28" width="17.85546875" style="31" hidden="1" customWidth="1"/>
    <col min="29" max="29" width="20" style="31" hidden="1" customWidth="1"/>
    <col min="30" max="30" width="42.28515625" style="2" hidden="1" customWidth="1"/>
    <col min="31" max="31" width="25.140625" style="2" hidden="1" customWidth="1"/>
    <col min="32" max="32" width="20.42578125" style="31" hidden="1" customWidth="1"/>
    <col min="33" max="33" width="17.85546875" style="31" hidden="1" customWidth="1"/>
    <col min="34" max="34" width="20" style="31" hidden="1" customWidth="1"/>
    <col min="35" max="35" width="42.42578125" style="2" hidden="1" customWidth="1"/>
    <col min="36" max="36" width="25.28515625" style="2" hidden="1" customWidth="1"/>
    <col min="37" max="37" width="15.5703125" style="31" hidden="1" customWidth="1"/>
    <col min="38" max="38" width="20.85546875" style="31" hidden="1" customWidth="1"/>
    <col min="39" max="16384" width="9" style="2"/>
  </cols>
  <sheetData>
    <row r="1" spans="1:38" ht="21" customHeight="1">
      <c r="A1" s="21"/>
      <c r="B1" s="22"/>
      <c r="C1" s="153" t="s">
        <v>37</v>
      </c>
      <c r="D1" s="154"/>
      <c r="E1" s="154"/>
      <c r="F1" s="154"/>
      <c r="G1" s="154"/>
      <c r="H1" s="154"/>
      <c r="I1" s="154"/>
      <c r="J1" s="154"/>
      <c r="K1" s="154"/>
      <c r="L1" s="155"/>
      <c r="M1" s="139" t="s">
        <v>1</v>
      </c>
      <c r="N1" s="140"/>
      <c r="O1" s="140"/>
      <c r="P1" s="141"/>
      <c r="Q1" s="10"/>
      <c r="R1" s="10"/>
      <c r="S1" s="27"/>
      <c r="T1" s="5"/>
      <c r="U1" s="5"/>
      <c r="V1" s="10"/>
      <c r="W1" s="10"/>
      <c r="X1" s="10"/>
    </row>
    <row r="2" spans="1:38">
      <c r="A2" s="23"/>
      <c r="B2" s="4"/>
      <c r="C2" s="156"/>
      <c r="D2" s="156"/>
      <c r="E2" s="156"/>
      <c r="F2" s="156"/>
      <c r="G2" s="156"/>
      <c r="H2" s="156"/>
      <c r="I2" s="156"/>
      <c r="J2" s="156"/>
      <c r="K2" s="156"/>
      <c r="L2" s="157"/>
      <c r="M2" s="142" t="s">
        <v>2</v>
      </c>
      <c r="N2" s="143"/>
      <c r="O2" s="143"/>
      <c r="P2" s="144"/>
      <c r="Q2" s="10"/>
      <c r="R2" s="10"/>
      <c r="S2" s="27"/>
      <c r="T2" s="5"/>
      <c r="U2" s="5"/>
      <c r="V2" s="10"/>
      <c r="W2" s="10"/>
      <c r="X2" s="10"/>
    </row>
    <row r="3" spans="1:38" ht="16.5" customHeight="1">
      <c r="A3" s="23"/>
      <c r="B3" s="4"/>
      <c r="C3" s="156"/>
      <c r="D3" s="156"/>
      <c r="E3" s="156"/>
      <c r="F3" s="156"/>
      <c r="G3" s="156"/>
      <c r="H3" s="156"/>
      <c r="I3" s="156"/>
      <c r="J3" s="156"/>
      <c r="K3" s="156"/>
      <c r="L3" s="157"/>
      <c r="M3" s="142" t="s">
        <v>3</v>
      </c>
      <c r="N3" s="143"/>
      <c r="O3" s="143"/>
      <c r="P3" s="144"/>
      <c r="Q3" s="10"/>
      <c r="R3" s="10"/>
      <c r="S3" s="27"/>
      <c r="T3" s="5"/>
      <c r="U3" s="6"/>
      <c r="V3" s="33"/>
      <c r="W3" s="33"/>
      <c r="X3" s="33"/>
    </row>
    <row r="4" spans="1:38" ht="16.5" customHeight="1">
      <c r="A4" s="24"/>
      <c r="B4" s="25"/>
      <c r="C4" s="158"/>
      <c r="D4" s="158"/>
      <c r="E4" s="158"/>
      <c r="F4" s="158"/>
      <c r="G4" s="158"/>
      <c r="H4" s="158"/>
      <c r="I4" s="158"/>
      <c r="J4" s="158"/>
      <c r="K4" s="158"/>
      <c r="L4" s="159"/>
      <c r="M4" s="145" t="s">
        <v>4</v>
      </c>
      <c r="N4" s="146"/>
      <c r="O4" s="146"/>
      <c r="P4" s="147"/>
      <c r="Q4" s="10"/>
      <c r="R4" s="10"/>
      <c r="S4" s="27"/>
      <c r="T4" s="5"/>
      <c r="U4" s="6"/>
      <c r="V4" s="33"/>
      <c r="W4" s="33"/>
      <c r="X4" s="33"/>
    </row>
    <row r="5" spans="1:38" ht="16.5" customHeight="1">
      <c r="A5" s="4"/>
      <c r="C5" s="4"/>
      <c r="D5" s="7"/>
      <c r="E5" s="7"/>
      <c r="F5" s="7"/>
      <c r="G5" s="7"/>
      <c r="H5" s="7"/>
      <c r="I5" s="7"/>
      <c r="J5" s="7"/>
      <c r="K5" s="7"/>
      <c r="L5" s="7"/>
      <c r="M5" s="8"/>
      <c r="N5" s="8"/>
      <c r="O5" s="8"/>
      <c r="P5" s="8"/>
      <c r="Q5" s="10"/>
      <c r="R5" s="10"/>
      <c r="S5" s="27"/>
      <c r="T5" s="5"/>
      <c r="U5" s="6"/>
      <c r="V5" s="33"/>
      <c r="W5" s="33"/>
      <c r="X5" s="33"/>
    </row>
    <row r="6" spans="1:38" ht="16.5" customHeight="1">
      <c r="A6" s="4"/>
      <c r="C6" s="9" t="s">
        <v>5</v>
      </c>
      <c r="D6" s="160" t="s">
        <v>38</v>
      </c>
      <c r="E6" s="160"/>
      <c r="F6" s="160"/>
      <c r="G6" s="160"/>
      <c r="H6" s="160"/>
      <c r="I6" s="160"/>
      <c r="J6" s="160"/>
      <c r="K6" s="160"/>
      <c r="L6" s="160"/>
      <c r="M6" s="20"/>
      <c r="N6" s="20"/>
      <c r="O6" s="20"/>
      <c r="P6" s="20"/>
      <c r="Q6" s="10"/>
      <c r="R6" s="10"/>
      <c r="S6" s="27"/>
      <c r="T6" s="5"/>
      <c r="U6" s="6"/>
      <c r="V6" s="33"/>
      <c r="W6" s="33"/>
      <c r="X6" s="33"/>
    </row>
    <row r="7" spans="1:38" ht="16.5" customHeight="1">
      <c r="A7" s="4"/>
      <c r="C7" s="9" t="s">
        <v>6</v>
      </c>
      <c r="D7" s="143">
        <v>2025</v>
      </c>
      <c r="E7" s="143"/>
      <c r="F7" s="4"/>
      <c r="G7" s="4"/>
      <c r="H7" s="4"/>
      <c r="I7" s="4"/>
      <c r="J7" s="4"/>
      <c r="K7" s="4"/>
      <c r="L7" s="4"/>
      <c r="M7" s="4"/>
      <c r="N7" s="4"/>
      <c r="O7" s="4"/>
      <c r="P7" s="4"/>
      <c r="Q7" s="10"/>
      <c r="R7" s="10"/>
      <c r="S7" s="27"/>
      <c r="T7" s="5"/>
      <c r="U7" s="6"/>
      <c r="V7" s="33"/>
      <c r="W7" s="33"/>
      <c r="X7" s="33"/>
    </row>
    <row r="8" spans="1:38" ht="16.5" customHeight="1">
      <c r="A8" s="4"/>
      <c r="B8" s="4"/>
      <c r="C8" s="11"/>
      <c r="D8" s="10"/>
      <c r="E8" s="4"/>
      <c r="F8" s="4"/>
      <c r="G8" s="4"/>
      <c r="H8" s="4"/>
      <c r="I8" s="4"/>
      <c r="J8" s="4"/>
      <c r="K8" s="4"/>
      <c r="L8" s="4"/>
      <c r="M8" s="4"/>
      <c r="N8" s="4"/>
      <c r="O8" s="4"/>
      <c r="P8" s="4"/>
      <c r="Q8" s="10"/>
      <c r="R8" s="10"/>
      <c r="S8" s="27"/>
      <c r="T8" s="5"/>
      <c r="U8" s="6"/>
      <c r="V8" s="33"/>
      <c r="W8" s="33"/>
      <c r="X8" s="33"/>
    </row>
    <row r="9" spans="1:38" ht="16.5" customHeight="1">
      <c r="A9" s="4"/>
      <c r="B9" s="4"/>
      <c r="C9" s="11"/>
      <c r="D9" s="10"/>
      <c r="E9" s="4"/>
      <c r="F9" s="4"/>
      <c r="G9" s="4"/>
      <c r="H9" s="4"/>
      <c r="I9" s="4"/>
      <c r="J9" s="4"/>
      <c r="K9" s="4"/>
      <c r="L9" s="4"/>
      <c r="M9" s="4"/>
      <c r="N9" s="4"/>
      <c r="O9" s="4"/>
      <c r="P9" s="4"/>
      <c r="Q9" s="10"/>
      <c r="R9" s="10"/>
      <c r="S9" s="27"/>
      <c r="T9" s="5"/>
      <c r="U9" s="6"/>
      <c r="V9" s="33"/>
      <c r="W9" s="33"/>
      <c r="X9" s="33"/>
    </row>
    <row r="10" spans="1:38" ht="38.450000000000003" customHeight="1">
      <c r="A10" s="161" t="s">
        <v>7</v>
      </c>
      <c r="B10" s="161"/>
      <c r="C10" s="161"/>
      <c r="D10" s="150" t="s">
        <v>8</v>
      </c>
      <c r="E10" s="151"/>
      <c r="F10" s="151"/>
      <c r="G10" s="151"/>
      <c r="H10" s="151"/>
      <c r="I10" s="151"/>
      <c r="J10" s="151"/>
      <c r="K10" s="151"/>
      <c r="L10" s="151"/>
      <c r="M10" s="151"/>
      <c r="N10" s="152"/>
      <c r="O10" s="120" t="s">
        <v>9</v>
      </c>
      <c r="P10" s="120" t="s">
        <v>10</v>
      </c>
      <c r="Q10" s="148" t="s">
        <v>11</v>
      </c>
      <c r="R10" s="148"/>
      <c r="S10" s="148"/>
      <c r="T10" s="149"/>
      <c r="U10" s="149"/>
      <c r="V10" s="148" t="s">
        <v>12</v>
      </c>
      <c r="W10" s="148"/>
      <c r="X10" s="148"/>
      <c r="Y10" s="148"/>
      <c r="Z10" s="148"/>
      <c r="AA10" s="148" t="s">
        <v>13</v>
      </c>
      <c r="AB10" s="148"/>
      <c r="AC10" s="148"/>
      <c r="AD10" s="148"/>
      <c r="AE10" s="148"/>
      <c r="AF10" s="148" t="s">
        <v>14</v>
      </c>
      <c r="AG10" s="148"/>
      <c r="AH10" s="148"/>
      <c r="AI10" s="148"/>
      <c r="AJ10" s="148"/>
      <c r="AK10" s="138" t="s">
        <v>15</v>
      </c>
      <c r="AL10" s="138" t="s">
        <v>16</v>
      </c>
    </row>
    <row r="11" spans="1:38" s="31" customFormat="1" ht="45.75" customHeight="1">
      <c r="A11" s="40" t="s">
        <v>17</v>
      </c>
      <c r="B11" s="40" t="s">
        <v>18</v>
      </c>
      <c r="C11" s="40" t="s">
        <v>19</v>
      </c>
      <c r="D11" s="41" t="s">
        <v>20</v>
      </c>
      <c r="E11" s="41" t="s">
        <v>21</v>
      </c>
      <c r="F11" s="41" t="s">
        <v>22</v>
      </c>
      <c r="G11" s="41" t="s">
        <v>23</v>
      </c>
      <c r="H11" s="41" t="s">
        <v>24</v>
      </c>
      <c r="I11" s="41" t="s">
        <v>11</v>
      </c>
      <c r="J11" s="41" t="s">
        <v>12</v>
      </c>
      <c r="K11" s="41" t="s">
        <v>13</v>
      </c>
      <c r="L11" s="41" t="s">
        <v>14</v>
      </c>
      <c r="M11" s="41" t="s">
        <v>25</v>
      </c>
      <c r="N11" s="41" t="s">
        <v>26</v>
      </c>
      <c r="O11" s="121"/>
      <c r="P11" s="121"/>
      <c r="Q11" s="17" t="s">
        <v>27</v>
      </c>
      <c r="R11" s="17" t="s">
        <v>28</v>
      </c>
      <c r="S11" s="26" t="s">
        <v>29</v>
      </c>
      <c r="T11" s="17" t="s">
        <v>30</v>
      </c>
      <c r="U11" s="17" t="s">
        <v>31</v>
      </c>
      <c r="V11" s="17" t="s">
        <v>27</v>
      </c>
      <c r="W11" s="17" t="s">
        <v>28</v>
      </c>
      <c r="X11" s="17" t="s">
        <v>29</v>
      </c>
      <c r="Y11" s="17" t="s">
        <v>30</v>
      </c>
      <c r="Z11" s="17" t="s">
        <v>31</v>
      </c>
      <c r="AA11" s="17" t="s">
        <v>27</v>
      </c>
      <c r="AB11" s="17" t="s">
        <v>28</v>
      </c>
      <c r="AC11" s="17" t="s">
        <v>29</v>
      </c>
      <c r="AD11" s="17" t="s">
        <v>30</v>
      </c>
      <c r="AE11" s="17" t="s">
        <v>31</v>
      </c>
      <c r="AF11" s="17" t="s">
        <v>27</v>
      </c>
      <c r="AG11" s="17" t="s">
        <v>28</v>
      </c>
      <c r="AH11" s="17" t="s">
        <v>29</v>
      </c>
      <c r="AI11" s="17" t="s">
        <v>30</v>
      </c>
      <c r="AJ11" s="17" t="s">
        <v>31</v>
      </c>
      <c r="AK11" s="138"/>
      <c r="AL11" s="138"/>
    </row>
    <row r="12" spans="1:38" s="19" customFormat="1" ht="203.25" customHeight="1">
      <c r="A12" s="97">
        <v>3</v>
      </c>
      <c r="B12" s="170" t="s">
        <v>39</v>
      </c>
      <c r="C12" s="169" t="s">
        <v>40</v>
      </c>
      <c r="D12" s="28">
        <v>1</v>
      </c>
      <c r="E12" s="94" t="s">
        <v>41</v>
      </c>
      <c r="F12" s="98" t="s">
        <v>42</v>
      </c>
      <c r="G12" s="95" t="s">
        <v>43</v>
      </c>
      <c r="H12" s="97" t="s">
        <v>44</v>
      </c>
      <c r="I12" s="101">
        <v>0.25</v>
      </c>
      <c r="J12" s="101">
        <v>0.25</v>
      </c>
      <c r="K12" s="101">
        <v>0.25</v>
      </c>
      <c r="L12" s="101">
        <v>0.25</v>
      </c>
      <c r="M12" s="104">
        <f>SUM(I12:L12)</f>
        <v>1</v>
      </c>
      <c r="N12" s="103" t="s">
        <v>45</v>
      </c>
      <c r="O12" s="18" t="s">
        <v>46</v>
      </c>
      <c r="P12" s="18" t="s">
        <v>47</v>
      </c>
      <c r="Q12" s="28"/>
      <c r="R12" s="28"/>
      <c r="S12" s="29"/>
      <c r="T12" s="18"/>
      <c r="U12" s="18"/>
      <c r="V12" s="28"/>
      <c r="W12" s="28"/>
      <c r="X12" s="32"/>
      <c r="Y12" s="1"/>
      <c r="Z12" s="1"/>
      <c r="AA12" s="3"/>
      <c r="AB12" s="3"/>
      <c r="AC12" s="32"/>
      <c r="AD12" s="1"/>
      <c r="AE12" s="1"/>
      <c r="AF12" s="3"/>
      <c r="AG12" s="3"/>
      <c r="AH12" s="32"/>
      <c r="AI12" s="1"/>
      <c r="AJ12" s="1"/>
      <c r="AK12" s="3"/>
      <c r="AL12" s="32"/>
    </row>
    <row r="13" spans="1:38" s="19" customFormat="1" ht="126" customHeight="1">
      <c r="A13" s="97">
        <v>3</v>
      </c>
      <c r="B13" s="170" t="s">
        <v>39</v>
      </c>
      <c r="C13" s="169" t="s">
        <v>40</v>
      </c>
      <c r="D13" s="97">
        <v>2</v>
      </c>
      <c r="E13" s="94" t="s">
        <v>48</v>
      </c>
      <c r="F13" s="94" t="s">
        <v>49</v>
      </c>
      <c r="G13" s="102" t="s">
        <v>50</v>
      </c>
      <c r="H13" s="97" t="s">
        <v>51</v>
      </c>
      <c r="I13" s="104">
        <v>1</v>
      </c>
      <c r="J13" s="104">
        <v>1</v>
      </c>
      <c r="K13" s="104">
        <v>1</v>
      </c>
      <c r="L13" s="104">
        <v>1</v>
      </c>
      <c r="M13" s="104">
        <f>SUM(I13:L13)</f>
        <v>4</v>
      </c>
      <c r="N13" s="94" t="s">
        <v>52</v>
      </c>
      <c r="O13" s="94" t="s">
        <v>46</v>
      </c>
      <c r="P13" s="94" t="s">
        <v>47</v>
      </c>
      <c r="Q13" s="28">
        <f>I13</f>
        <v>1</v>
      </c>
      <c r="R13" s="28"/>
      <c r="S13" s="29">
        <f>IF(R13/Q13&gt;100%,100%,R13/Q13)</f>
        <v>0</v>
      </c>
      <c r="T13" s="18"/>
      <c r="U13" s="18"/>
      <c r="V13" s="28">
        <f>J13</f>
        <v>1</v>
      </c>
      <c r="W13" s="28"/>
      <c r="X13" s="32">
        <f>IF(W13/V13&gt;100%,100%,W13/V13)</f>
        <v>0</v>
      </c>
      <c r="Y13" s="1"/>
      <c r="Z13" s="1"/>
      <c r="AA13" s="3">
        <f>K13</f>
        <v>1</v>
      </c>
      <c r="AB13" s="3"/>
      <c r="AC13" s="32">
        <f>IF(AB13/AA13&gt;100%,100%,AB13/AA13)</f>
        <v>0</v>
      </c>
      <c r="AD13" s="1"/>
      <c r="AE13" s="1"/>
      <c r="AF13" s="3">
        <f>L13</f>
        <v>1</v>
      </c>
      <c r="AG13" s="3"/>
      <c r="AH13" s="32">
        <f>IF(AG13/AF13&gt;100%,100%,AG13/AF13)</f>
        <v>0</v>
      </c>
      <c r="AI13" s="1"/>
      <c r="AJ13" s="1"/>
      <c r="AK13" s="3"/>
      <c r="AL13" s="32">
        <f>IF(AK13/M13&gt;100%,100%,AK13/M13)</f>
        <v>0</v>
      </c>
    </row>
    <row r="14" spans="1:38" s="19" customFormat="1" ht="126" customHeight="1">
      <c r="A14" s="97">
        <v>3</v>
      </c>
      <c r="B14" s="170" t="s">
        <v>39</v>
      </c>
      <c r="C14" s="169" t="s">
        <v>40</v>
      </c>
      <c r="D14" s="28">
        <v>3</v>
      </c>
      <c r="E14" s="94" t="s">
        <v>53</v>
      </c>
      <c r="F14" s="105" t="s">
        <v>54</v>
      </c>
      <c r="G14" s="18" t="s">
        <v>43</v>
      </c>
      <c r="H14" s="28" t="s">
        <v>44</v>
      </c>
      <c r="I14" s="99">
        <v>0.25</v>
      </c>
      <c r="J14" s="99">
        <v>0.25</v>
      </c>
      <c r="K14" s="99">
        <v>0.25</v>
      </c>
      <c r="L14" s="99">
        <v>0.25</v>
      </c>
      <c r="M14" s="100">
        <f>SUM(I14:L14)</f>
        <v>1</v>
      </c>
      <c r="N14" s="94" t="s">
        <v>55</v>
      </c>
      <c r="O14" s="18" t="s">
        <v>46</v>
      </c>
      <c r="P14" s="18" t="s">
        <v>47</v>
      </c>
      <c r="Q14" s="28">
        <f t="shared" ref="Q14" si="0">I14</f>
        <v>0.25</v>
      </c>
      <c r="R14" s="28"/>
      <c r="S14" s="29">
        <f t="shared" ref="S14" si="1">IF(R14/Q14&gt;100%,100%,R14/Q14)</f>
        <v>0</v>
      </c>
      <c r="T14" s="18"/>
      <c r="U14" s="18"/>
      <c r="V14" s="28">
        <f t="shared" ref="V14" si="2">J14</f>
        <v>0.25</v>
      </c>
      <c r="W14" s="28"/>
      <c r="X14" s="32">
        <f t="shared" ref="X14" si="3">IF(W14/V14&gt;100%,100%,W14/V14)</f>
        <v>0</v>
      </c>
      <c r="Y14" s="1"/>
      <c r="Z14" s="1"/>
      <c r="AA14" s="3">
        <f t="shared" ref="AA14" si="4">K14</f>
        <v>0.25</v>
      </c>
      <c r="AB14" s="3"/>
      <c r="AC14" s="32">
        <f t="shared" ref="AC14" si="5">IF(AB14/AA14&gt;100%,100%,AB14/AA14)</f>
        <v>0</v>
      </c>
      <c r="AD14" s="1"/>
      <c r="AE14" s="1"/>
      <c r="AF14" s="3">
        <f t="shared" ref="AF14" si="6">L14</f>
        <v>0.25</v>
      </c>
      <c r="AG14" s="3"/>
      <c r="AH14" s="32">
        <f t="shared" ref="AH14" si="7">IF(AG14/AF14&gt;100%,100%,AG14/AF14)</f>
        <v>0</v>
      </c>
      <c r="AI14" s="1"/>
      <c r="AJ14" s="1"/>
      <c r="AK14" s="3"/>
      <c r="AL14" s="32">
        <f t="shared" ref="AL14" si="8">IF(AK14/M14&gt;100%,100%,AK14/M14)</f>
        <v>0</v>
      </c>
    </row>
    <row r="15" spans="1:38" s="19" customFormat="1" ht="126" customHeight="1">
      <c r="A15" s="97">
        <v>3</v>
      </c>
      <c r="B15" s="170" t="s">
        <v>39</v>
      </c>
      <c r="C15" s="169" t="s">
        <v>40</v>
      </c>
      <c r="D15" s="28">
        <v>4</v>
      </c>
      <c r="E15" s="95" t="s">
        <v>56</v>
      </c>
      <c r="F15" s="105" t="s">
        <v>57</v>
      </c>
      <c r="G15" s="18" t="s">
        <v>43</v>
      </c>
      <c r="H15" s="28" t="s">
        <v>51</v>
      </c>
      <c r="I15" s="99">
        <v>1</v>
      </c>
      <c r="J15" s="99">
        <v>1</v>
      </c>
      <c r="K15" s="99">
        <v>1</v>
      </c>
      <c r="L15" s="99">
        <v>1</v>
      </c>
      <c r="M15" s="100">
        <v>1</v>
      </c>
      <c r="N15" s="18" t="s">
        <v>58</v>
      </c>
      <c r="O15" s="18" t="s">
        <v>46</v>
      </c>
      <c r="P15" s="18" t="s">
        <v>47</v>
      </c>
      <c r="Q15" s="28">
        <f>I15</f>
        <v>1</v>
      </c>
      <c r="R15" s="28"/>
      <c r="S15" s="29">
        <f>IF(R15/Q15&gt;100%,100%,R15/Q15)</f>
        <v>0</v>
      </c>
      <c r="T15" s="18"/>
      <c r="U15" s="18"/>
      <c r="V15" s="28">
        <f>J15</f>
        <v>1</v>
      </c>
      <c r="W15" s="28"/>
      <c r="X15" s="32">
        <f>IF(W15/V15&gt;100%,100%,W15/V15)</f>
        <v>0</v>
      </c>
      <c r="Y15" s="1"/>
      <c r="Z15" s="1"/>
      <c r="AA15" s="3">
        <f>K15</f>
        <v>1</v>
      </c>
      <c r="AB15" s="3"/>
      <c r="AC15" s="32">
        <f>IF(AB15/AA15&gt;100%,100%,AB15/AA15)</f>
        <v>0</v>
      </c>
      <c r="AD15" s="1"/>
      <c r="AE15" s="1"/>
      <c r="AF15" s="3">
        <f>L15</f>
        <v>1</v>
      </c>
      <c r="AG15" s="3"/>
      <c r="AH15" s="32">
        <f>IF(AG15/AF15&gt;100%,100%,AG15/AF15)</f>
        <v>0</v>
      </c>
      <c r="AI15" s="1"/>
      <c r="AJ15" s="1"/>
      <c r="AK15" s="3"/>
      <c r="AL15" s="32">
        <f>IF(AK15/M15&gt;100%,100%,AK15/M15)</f>
        <v>0</v>
      </c>
    </row>
    <row r="16" spans="1:38" ht="18.75">
      <c r="AJ16" s="162" t="s">
        <v>32</v>
      </c>
      <c r="AK16" s="162"/>
      <c r="AL16" s="42">
        <f>AVERAGE(AL14:AL15)</f>
        <v>0</v>
      </c>
    </row>
    <row r="20" spans="1:23">
      <c r="B20" s="168" t="s">
        <v>33</v>
      </c>
      <c r="C20" s="168"/>
      <c r="D20" s="168"/>
      <c r="E20" s="168"/>
      <c r="F20" s="168"/>
    </row>
    <row r="21" spans="1:23" s="38" customFormat="1" ht="15" customHeight="1">
      <c r="A21" s="37"/>
      <c r="B21" s="39" t="s">
        <v>34</v>
      </c>
      <c r="C21" s="168" t="s">
        <v>35</v>
      </c>
      <c r="D21" s="168"/>
      <c r="E21" s="166" t="s">
        <v>36</v>
      </c>
      <c r="F21" s="167"/>
      <c r="G21" s="35"/>
      <c r="H21" s="35"/>
      <c r="I21" s="35"/>
      <c r="J21" s="35"/>
      <c r="K21" s="35"/>
      <c r="L21" s="35"/>
      <c r="M21" s="35"/>
      <c r="N21" s="35"/>
      <c r="O21" s="35"/>
      <c r="P21" s="35"/>
      <c r="Q21" s="35"/>
      <c r="R21" s="35"/>
      <c r="S21" s="36"/>
      <c r="T21" s="35"/>
      <c r="U21" s="35"/>
      <c r="V21" s="35"/>
      <c r="W21" s="37"/>
    </row>
    <row r="22" spans="1:23">
      <c r="B22" s="28"/>
      <c r="C22" s="163"/>
      <c r="D22" s="163"/>
      <c r="E22" s="164"/>
      <c r="F22" s="165"/>
    </row>
    <row r="23" spans="1:23">
      <c r="B23" s="28"/>
      <c r="C23" s="163"/>
      <c r="D23" s="163"/>
      <c r="E23" s="164"/>
      <c r="F23" s="165"/>
    </row>
    <row r="24" spans="1:23">
      <c r="B24" s="28"/>
      <c r="C24" s="163"/>
      <c r="D24" s="163"/>
      <c r="E24" s="164"/>
      <c r="F24" s="165"/>
    </row>
    <row r="25" spans="1:23">
      <c r="B25" s="28"/>
      <c r="C25" s="163"/>
      <c r="D25" s="163"/>
      <c r="E25" s="164"/>
      <c r="F25" s="165"/>
    </row>
    <row r="26" spans="1:23">
      <c r="B26" s="28"/>
      <c r="C26" s="163"/>
      <c r="D26" s="163"/>
      <c r="E26" s="164"/>
      <c r="F26" s="165"/>
    </row>
    <row r="27" spans="1:23">
      <c r="B27" s="28"/>
      <c r="C27" s="163"/>
      <c r="D27" s="163"/>
      <c r="E27" s="164"/>
      <c r="F27" s="165"/>
    </row>
  </sheetData>
  <autoFilter ref="A11:AL11" xr:uid="{00000000-0001-0000-0000-000000000000}"/>
  <dataConsolidate/>
  <mergeCells count="33">
    <mergeCell ref="C27:D27"/>
    <mergeCell ref="E27:F27"/>
    <mergeCell ref="B20:F20"/>
    <mergeCell ref="C23:D23"/>
    <mergeCell ref="E23:F23"/>
    <mergeCell ref="C24:D24"/>
    <mergeCell ref="E24:F24"/>
    <mergeCell ref="C25:D25"/>
    <mergeCell ref="E25:F25"/>
    <mergeCell ref="C22:D22"/>
    <mergeCell ref="E22:F22"/>
    <mergeCell ref="C21:D21"/>
    <mergeCell ref="AJ16:AK16"/>
    <mergeCell ref="C26:D26"/>
    <mergeCell ref="E26:F26"/>
    <mergeCell ref="D7:E7"/>
    <mergeCell ref="E21:F21"/>
    <mergeCell ref="AL10:AL11"/>
    <mergeCell ref="M1:P1"/>
    <mergeCell ref="M2:P2"/>
    <mergeCell ref="M3:P3"/>
    <mergeCell ref="M4:P4"/>
    <mergeCell ref="AA10:AE10"/>
    <mergeCell ref="AF10:AJ10"/>
    <mergeCell ref="Q10:U10"/>
    <mergeCell ref="V10:Z10"/>
    <mergeCell ref="AK10:AK11"/>
    <mergeCell ref="D10:N10"/>
    <mergeCell ref="O10:O11"/>
    <mergeCell ref="C1:L4"/>
    <mergeCell ref="P10:P11"/>
    <mergeCell ref="D6:L6"/>
    <mergeCell ref="A10:C10"/>
  </mergeCells>
  <phoneticPr fontId="3" type="noConversion"/>
  <pageMargins left="0.23622047244094491" right="0.17" top="0.9055118110236221" bottom="0.94488188976377963" header="0.51181102362204722" footer="0.51181102362204722"/>
  <pageSetup paperSize="121" scale="73" fitToHeight="0" orientation="portrait" r:id="rId1"/>
  <headerFooter>
    <oddFooter>&amp;L&amp;D&amp;CDGTH / SGSST&amp;RPágina &amp;P</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EA1BD11B-FF56-4AFF-BD87-E8F16E55F5DD}">
          <x14:formula1>
            <xm:f>Hoja1!$A$1:$A$4</xm:f>
          </x14:formula1>
          <xm:sqref>H1:H4 H11:H1048576</xm:sqref>
        </x14:dataValidation>
        <x14:dataValidation type="list" allowBlank="1" showInputMessage="1" showErrorMessage="1" xr:uid="{60B27044-6932-4B46-8448-3E2554775C37}">
          <x14:formula1>
            <xm:f>Hoja2!$B$1:$B$20</xm:f>
          </x14:formula1>
          <xm:sqref>O12:O15</xm:sqref>
        </x14:dataValidation>
        <x14:dataValidation type="list" allowBlank="1" showInputMessage="1" showErrorMessage="1" xr:uid="{5A893DD7-9110-45D1-B36A-55E67E757529}">
          <x14:formula1>
            <xm:f>Hoja2!$D$1:$D$12</xm:f>
          </x14:formula1>
          <xm:sqref>P12:P15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01F33-672F-41F9-85AA-94396480CFE5}">
  <dimension ref="B3:F12"/>
  <sheetViews>
    <sheetView workbookViewId="0">
      <selection activeCell="B3" sqref="B3"/>
    </sheetView>
  </sheetViews>
  <sheetFormatPr defaultColWidth="11.42578125" defaultRowHeight="15"/>
  <cols>
    <col min="3" max="5" width="0" hidden="1" customWidth="1"/>
    <col min="6" max="6" width="42.28515625" customWidth="1"/>
  </cols>
  <sheetData>
    <row r="3" spans="2:6" ht="102.75" customHeight="1">
      <c r="B3" s="41" t="s">
        <v>21</v>
      </c>
      <c r="C3" s="95" t="s">
        <v>56</v>
      </c>
      <c r="D3" s="94" t="s">
        <v>59</v>
      </c>
      <c r="E3" s="94" t="s">
        <v>60</v>
      </c>
      <c r="F3" s="94" t="s">
        <v>61</v>
      </c>
    </row>
    <row r="4" spans="2:6" ht="242.25">
      <c r="B4" s="41" t="s">
        <v>22</v>
      </c>
      <c r="C4" s="91" t="s">
        <v>62</v>
      </c>
      <c r="D4" s="91" t="s">
        <v>63</v>
      </c>
      <c r="E4" s="91" t="s">
        <v>64</v>
      </c>
      <c r="F4" s="18" t="s">
        <v>65</v>
      </c>
    </row>
    <row r="5" spans="2:6" ht="105">
      <c r="B5" s="41" t="s">
        <v>23</v>
      </c>
      <c r="C5" s="18" t="s">
        <v>43</v>
      </c>
      <c r="D5" s="18" t="s">
        <v>43</v>
      </c>
      <c r="E5" s="89" t="s">
        <v>66</v>
      </c>
      <c r="F5" s="18" t="s">
        <v>43</v>
      </c>
    </row>
    <row r="6" spans="2:6" ht="45">
      <c r="B6" s="41" t="s">
        <v>24</v>
      </c>
      <c r="C6" s="28" t="s">
        <v>44</v>
      </c>
      <c r="D6" s="28" t="s">
        <v>44</v>
      </c>
      <c r="E6" s="28" t="s">
        <v>44</v>
      </c>
      <c r="F6" s="28" t="s">
        <v>44</v>
      </c>
    </row>
    <row r="7" spans="2:6" ht="45">
      <c r="B7" s="41" t="s">
        <v>11</v>
      </c>
      <c r="C7" s="90">
        <v>0.1</v>
      </c>
      <c r="D7" s="90">
        <v>0.1</v>
      </c>
      <c r="E7" s="90">
        <v>0.1</v>
      </c>
      <c r="F7" s="92">
        <v>0.25</v>
      </c>
    </row>
    <row r="8" spans="2:6" ht="45">
      <c r="B8" s="41" t="s">
        <v>12</v>
      </c>
      <c r="C8" s="90">
        <v>0.3</v>
      </c>
      <c r="D8" s="90">
        <v>0.2</v>
      </c>
      <c r="E8" s="90">
        <v>0.3</v>
      </c>
      <c r="F8" s="92">
        <v>0.25</v>
      </c>
    </row>
    <row r="9" spans="2:6" ht="45">
      <c r="B9" s="41" t="s">
        <v>13</v>
      </c>
      <c r="C9" s="90">
        <v>0.3</v>
      </c>
      <c r="D9" s="90">
        <v>0.35</v>
      </c>
      <c r="E9" s="90">
        <v>0.3</v>
      </c>
      <c r="F9" s="92">
        <v>0.25</v>
      </c>
    </row>
    <row r="10" spans="2:6" ht="45">
      <c r="B10" s="41" t="s">
        <v>14</v>
      </c>
      <c r="C10" s="90">
        <v>0.3</v>
      </c>
      <c r="D10" s="90">
        <v>0.35</v>
      </c>
      <c r="E10" s="90">
        <v>0.3</v>
      </c>
      <c r="F10" s="92">
        <v>0.25</v>
      </c>
    </row>
    <row r="11" spans="2:6" ht="60">
      <c r="B11" s="41" t="s">
        <v>25</v>
      </c>
      <c r="C11" s="92">
        <f>SUM(C7:C10)</f>
        <v>1</v>
      </c>
      <c r="D11" s="92">
        <f>SUM(D7:D10)</f>
        <v>1</v>
      </c>
      <c r="E11" s="92">
        <f>SUM(E7:E10)</f>
        <v>1</v>
      </c>
      <c r="F11" s="92">
        <f>SUM(F7:F10)</f>
        <v>1</v>
      </c>
    </row>
    <row r="12" spans="2:6" ht="225">
      <c r="B12" s="41" t="s">
        <v>26</v>
      </c>
      <c r="C12" s="93" t="s">
        <v>58</v>
      </c>
      <c r="D12" s="94" t="s">
        <v>67</v>
      </c>
      <c r="E12" s="18" t="s">
        <v>68</v>
      </c>
      <c r="F12" s="96" t="s">
        <v>69</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AF495D80-7067-4EC7-88F6-D319124CB0B9}">
          <x14:formula1>
            <xm:f>Hoja1!$A$1:$A$4</xm:f>
          </x14:formula1>
          <xm:sqref>B6:F6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41668-5C13-4B10-8A47-C12FEDDA0F60}">
  <dimension ref="B1:D20"/>
  <sheetViews>
    <sheetView workbookViewId="0">
      <selection activeCell="D1" sqref="D1:D12"/>
    </sheetView>
  </sheetViews>
  <sheetFormatPr defaultColWidth="11.42578125" defaultRowHeight="16.5" customHeight="1"/>
  <cols>
    <col min="2" max="2" width="79" customWidth="1"/>
    <col min="4" max="4" width="137" customWidth="1"/>
  </cols>
  <sheetData>
    <row r="1" spans="2:4" ht="16.5" customHeight="1">
      <c r="B1" s="43" t="s">
        <v>70</v>
      </c>
      <c r="C1" s="44"/>
      <c r="D1" s="44" t="s">
        <v>71</v>
      </c>
    </row>
    <row r="2" spans="2:4" ht="16.5" customHeight="1">
      <c r="B2" s="43" t="s">
        <v>72</v>
      </c>
      <c r="C2" s="44"/>
      <c r="D2" s="44" t="s">
        <v>73</v>
      </c>
    </row>
    <row r="3" spans="2:4" ht="16.5" customHeight="1">
      <c r="B3" s="43" t="s">
        <v>74</v>
      </c>
      <c r="C3" s="44"/>
      <c r="D3" s="44" t="s">
        <v>75</v>
      </c>
    </row>
    <row r="4" spans="2:4" ht="16.5" customHeight="1">
      <c r="B4" s="43" t="s">
        <v>76</v>
      </c>
      <c r="C4" s="44"/>
      <c r="D4" s="44" t="s">
        <v>77</v>
      </c>
    </row>
    <row r="5" spans="2:4" ht="16.5" customHeight="1">
      <c r="B5" s="43" t="s">
        <v>78</v>
      </c>
      <c r="C5" s="44"/>
      <c r="D5" s="44" t="s">
        <v>79</v>
      </c>
    </row>
    <row r="6" spans="2:4" ht="16.5" customHeight="1">
      <c r="B6" s="43" t="s">
        <v>80</v>
      </c>
      <c r="C6" s="44"/>
      <c r="D6" s="44" t="s">
        <v>81</v>
      </c>
    </row>
    <row r="7" spans="2:4" ht="16.5" customHeight="1">
      <c r="B7" s="43" t="s">
        <v>82</v>
      </c>
      <c r="C7" s="44"/>
      <c r="D7" s="44" t="s">
        <v>83</v>
      </c>
    </row>
    <row r="8" spans="2:4" ht="16.5" customHeight="1">
      <c r="B8" s="43" t="s">
        <v>84</v>
      </c>
      <c r="C8" s="44"/>
      <c r="D8" s="44" t="s">
        <v>85</v>
      </c>
    </row>
    <row r="9" spans="2:4" ht="16.5" customHeight="1">
      <c r="B9" s="43" t="s">
        <v>86</v>
      </c>
      <c r="C9" s="44"/>
      <c r="D9" s="44" t="s">
        <v>87</v>
      </c>
    </row>
    <row r="10" spans="2:4" ht="16.5" customHeight="1">
      <c r="B10" s="43" t="s">
        <v>46</v>
      </c>
      <c r="C10" s="44"/>
      <c r="D10" s="44" t="s">
        <v>47</v>
      </c>
    </row>
    <row r="11" spans="2:4" ht="16.5" customHeight="1">
      <c r="B11" s="43" t="s">
        <v>88</v>
      </c>
      <c r="C11" s="44"/>
      <c r="D11" s="44" t="s">
        <v>89</v>
      </c>
    </row>
    <row r="12" spans="2:4" ht="16.5" customHeight="1">
      <c r="B12" s="43" t="s">
        <v>90</v>
      </c>
      <c r="C12" s="44"/>
      <c r="D12" s="44" t="s">
        <v>91</v>
      </c>
    </row>
    <row r="13" spans="2:4" ht="16.5" customHeight="1">
      <c r="B13" s="43" t="s">
        <v>92</v>
      </c>
      <c r="C13" s="44"/>
      <c r="D13" s="44"/>
    </row>
    <row r="14" spans="2:4" ht="16.5" customHeight="1">
      <c r="B14" s="43" t="s">
        <v>93</v>
      </c>
      <c r="C14" s="44"/>
      <c r="D14" s="44"/>
    </row>
    <row r="15" spans="2:4" ht="16.5" customHeight="1">
      <c r="B15" s="43" t="s">
        <v>94</v>
      </c>
      <c r="C15" s="44"/>
      <c r="D15" s="44"/>
    </row>
    <row r="16" spans="2:4" ht="16.5" customHeight="1">
      <c r="B16" s="43" t="s">
        <v>95</v>
      </c>
      <c r="C16" s="44"/>
      <c r="D16" s="44"/>
    </row>
    <row r="17" spans="2:4" ht="16.5" customHeight="1">
      <c r="B17" s="43" t="s">
        <v>96</v>
      </c>
      <c r="C17" s="44"/>
      <c r="D17" s="44"/>
    </row>
    <row r="18" spans="2:4" ht="16.5" customHeight="1">
      <c r="B18" s="43" t="s">
        <v>97</v>
      </c>
      <c r="C18" s="44"/>
      <c r="D18" s="44"/>
    </row>
    <row r="19" spans="2:4" ht="16.5" customHeight="1">
      <c r="B19" s="43" t="s">
        <v>98</v>
      </c>
      <c r="C19" s="44"/>
      <c r="D19" s="44"/>
    </row>
    <row r="20" spans="2:4" ht="16.5" customHeight="1">
      <c r="B20" s="43"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6EC8-851E-48B1-96AF-FA6A352F4A3E}">
  <dimension ref="A1:A4"/>
  <sheetViews>
    <sheetView workbookViewId="0">
      <selection activeCell="A2" sqref="A2"/>
    </sheetView>
  </sheetViews>
  <sheetFormatPr defaultColWidth="11.42578125" defaultRowHeight="15"/>
  <sheetData>
    <row r="1" spans="1:1">
      <c r="A1" t="s">
        <v>100</v>
      </c>
    </row>
    <row r="2" spans="1:1">
      <c r="A2" t="s">
        <v>101</v>
      </c>
    </row>
    <row r="3" spans="1:1">
      <c r="A3" t="s">
        <v>44</v>
      </c>
    </row>
    <row r="4" spans="1:1">
      <c r="A4" t="s">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9" ma:contentTypeDescription="Crear nuevo documento." ma:contentTypeScope="" ma:versionID="cf7f30f7140e17c94d377d6e3151e84d">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0d0d08e0558f5f74c02ec14063961090"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1d2e24-7be0-47eb-a1db-99cc6d75caff">
      <Terms xmlns="http://schemas.microsoft.com/office/infopath/2007/PartnerControls"/>
    </lcf76f155ced4ddcb4097134ff3c332f>
    <TaxCatchAll xmlns="d6eaa91c-3afb-4015-aba1-5ff992c1a5ca" xsi:nil="true"/>
    <_Flow_SignoffStatus xmlns="4d1d2e24-7be0-47eb-a1db-99cc6d75ca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B047AA-06AD-4155-A124-7C5866FA6BFC}"/>
</file>

<file path=customXml/itemProps2.xml><?xml version="1.0" encoding="utf-8"?>
<ds:datastoreItem xmlns:ds="http://schemas.openxmlformats.org/officeDocument/2006/customXml" ds:itemID="{02E1E394-B5AE-49AB-AF90-AF871BECC50B}"/>
</file>

<file path=customXml/itemProps3.xml><?xml version="1.0" encoding="utf-8"?>
<ds:datastoreItem xmlns:ds="http://schemas.openxmlformats.org/officeDocument/2006/customXml" ds:itemID="{5C8482EF-97B5-450A-A351-1C2CE5493D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Cardenas Medina</dc:creator>
  <cp:keywords/>
  <dc:description/>
  <cp:lastModifiedBy>Diego Luis Buelvas Ramirez</cp:lastModifiedBy>
  <cp:revision/>
  <dcterms:created xsi:type="dcterms:W3CDTF">2014-05-21T18:22:31Z</dcterms:created>
  <dcterms:modified xsi:type="dcterms:W3CDTF">2024-12-30T20:02:05Z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