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.pereira\Documents\CONTRATO 436 2020 EQUIPO GOBIERNO 1 SEPTIEMBRE\7. OCTUBRE 2020\OBLIGACION 5 TRANSPARENCIA\LEY 1712\DEFENSA JUDICIAL\"/>
    </mc:Choice>
  </mc:AlternateContent>
  <xr:revisionPtr revIDLastSave="0" documentId="8_{319C9ABD-0CD6-478B-A78E-862F665946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CESOS III TRIMESTRE" sheetId="1" r:id="rId1"/>
  </sheets>
  <externalReferences>
    <externalReference r:id="rId2"/>
  </externalReferences>
  <definedNames>
    <definedName name="_xlnm._FilterDatabase" localSheetId="0" hidden="1">'PROCESOS III TRIMESTRE'!$A$6:$D$422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1" i="1" l="1"/>
  <c r="D419" i="1"/>
  <c r="D418" i="1"/>
  <c r="D417" i="1"/>
  <c r="D415" i="1"/>
  <c r="D414" i="1"/>
  <c r="D412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5" i="1"/>
  <c r="D393" i="1"/>
  <c r="D392" i="1"/>
  <c r="D391" i="1"/>
  <c r="D390" i="1"/>
  <c r="D387" i="1"/>
  <c r="D386" i="1"/>
  <c r="D385" i="1"/>
  <c r="D384" i="1"/>
  <c r="D383" i="1"/>
  <c r="D382" i="1"/>
  <c r="D380" i="1"/>
  <c r="D379" i="1"/>
  <c r="D378" i="1"/>
  <c r="D376" i="1"/>
  <c r="D375" i="1"/>
  <c r="D374" i="1"/>
  <c r="D373" i="1"/>
  <c r="D371" i="1"/>
  <c r="D370" i="1"/>
  <c r="D369" i="1"/>
  <c r="D368" i="1"/>
  <c r="D366" i="1"/>
  <c r="D365" i="1"/>
  <c r="D363" i="1"/>
  <c r="D362" i="1"/>
  <c r="D361" i="1"/>
  <c r="D360" i="1"/>
  <c r="D359" i="1"/>
  <c r="D358" i="1"/>
  <c r="D357" i="1"/>
  <c r="D356" i="1"/>
  <c r="D355" i="1"/>
  <c r="D354" i="1"/>
  <c r="D352" i="1"/>
  <c r="D350" i="1"/>
  <c r="D349" i="1"/>
  <c r="D348" i="1"/>
  <c r="D346" i="1"/>
  <c r="D345" i="1"/>
  <c r="D344" i="1"/>
  <c r="D343" i="1"/>
  <c r="D341" i="1"/>
  <c r="D340" i="1"/>
  <c r="D339" i="1"/>
  <c r="D338" i="1"/>
  <c r="D337" i="1"/>
  <c r="D334" i="1"/>
  <c r="D331" i="1"/>
  <c r="D330" i="1"/>
  <c r="D329" i="1"/>
  <c r="D328" i="1"/>
  <c r="D327" i="1"/>
  <c r="D326" i="1"/>
  <c r="D325" i="1"/>
  <c r="D324" i="1"/>
  <c r="D323" i="1"/>
  <c r="D321" i="1"/>
  <c r="D320" i="1"/>
  <c r="D319" i="1"/>
  <c r="D318" i="1"/>
  <c r="D317" i="1"/>
  <c r="D316" i="1"/>
  <c r="D315" i="1"/>
  <c r="D310" i="1"/>
  <c r="D309" i="1"/>
  <c r="D308" i="1"/>
  <c r="D307" i="1"/>
  <c r="D306" i="1"/>
  <c r="D304" i="1"/>
  <c r="D303" i="1"/>
  <c r="D302" i="1"/>
  <c r="D301" i="1"/>
  <c r="D300" i="1"/>
  <c r="D299" i="1"/>
  <c r="D298" i="1"/>
  <c r="D297" i="1"/>
  <c r="D294" i="1"/>
  <c r="D293" i="1"/>
  <c r="D291" i="1"/>
  <c r="D289" i="1"/>
  <c r="D288" i="1"/>
  <c r="D287" i="1"/>
  <c r="D286" i="1"/>
  <c r="D285" i="1"/>
  <c r="D284" i="1"/>
  <c r="D283" i="1"/>
  <c r="D282" i="1"/>
  <c r="D281" i="1"/>
  <c r="D280" i="1"/>
  <c r="D277" i="1"/>
  <c r="D276" i="1"/>
  <c r="D275" i="1"/>
  <c r="D274" i="1"/>
  <c r="D273" i="1"/>
  <c r="D272" i="1"/>
  <c r="D270" i="1"/>
  <c r="D269" i="1"/>
  <c r="D268" i="1"/>
  <c r="D267" i="1"/>
  <c r="D266" i="1"/>
  <c r="D264" i="1"/>
  <c r="D263" i="1"/>
  <c r="D260" i="1"/>
  <c r="D258" i="1"/>
  <c r="D257" i="1"/>
  <c r="D255" i="1"/>
  <c r="D254" i="1"/>
  <c r="D253" i="1"/>
  <c r="D252" i="1"/>
  <c r="D251" i="1"/>
  <c r="D250" i="1"/>
  <c r="D248" i="1"/>
  <c r="D247" i="1"/>
  <c r="D246" i="1"/>
  <c r="D245" i="1"/>
  <c r="D244" i="1"/>
  <c r="D243" i="1"/>
  <c r="D242" i="1"/>
  <c r="D241" i="1"/>
  <c r="D240" i="1"/>
  <c r="D238" i="1"/>
  <c r="D237" i="1"/>
  <c r="D236" i="1"/>
  <c r="D235" i="1"/>
  <c r="D233" i="1"/>
  <c r="D232" i="1"/>
  <c r="D231" i="1"/>
  <c r="D230" i="1"/>
  <c r="D229" i="1"/>
  <c r="D228" i="1"/>
  <c r="D227" i="1"/>
  <c r="D226" i="1"/>
  <c r="D225" i="1"/>
  <c r="D220" i="1"/>
  <c r="D219" i="1"/>
  <c r="D217" i="1"/>
  <c r="D215" i="1"/>
  <c r="D214" i="1"/>
  <c r="D213" i="1"/>
  <c r="D212" i="1"/>
  <c r="D211" i="1"/>
  <c r="D209" i="1"/>
  <c r="D208" i="1"/>
  <c r="D207" i="1"/>
  <c r="D206" i="1"/>
  <c r="D205" i="1"/>
  <c r="D204" i="1"/>
  <c r="D201" i="1"/>
  <c r="D200" i="1"/>
  <c r="D199" i="1"/>
  <c r="D198" i="1"/>
  <c r="D197" i="1"/>
  <c r="D196" i="1"/>
  <c r="D195" i="1"/>
  <c r="D194" i="1"/>
  <c r="D192" i="1"/>
  <c r="D190" i="1"/>
  <c r="D188" i="1"/>
  <c r="D187" i="1"/>
  <c r="D185" i="1"/>
  <c r="D184" i="1"/>
  <c r="D183" i="1"/>
  <c r="D182" i="1"/>
  <c r="D181" i="1"/>
  <c r="D180" i="1"/>
  <c r="D177" i="1"/>
  <c r="D176" i="1"/>
  <c r="D175" i="1"/>
  <c r="D173" i="1"/>
  <c r="D172" i="1"/>
  <c r="D171" i="1"/>
  <c r="D170" i="1"/>
  <c r="D169" i="1"/>
  <c r="D168" i="1"/>
  <c r="D167" i="1"/>
  <c r="D165" i="1"/>
  <c r="D164" i="1"/>
  <c r="D163" i="1"/>
  <c r="D162" i="1"/>
  <c r="D160" i="1"/>
  <c r="D159" i="1"/>
  <c r="D158" i="1"/>
  <c r="D157" i="1"/>
  <c r="D156" i="1"/>
  <c r="D155" i="1"/>
  <c r="D153" i="1"/>
  <c r="D152" i="1"/>
  <c r="D151" i="1"/>
  <c r="D150" i="1"/>
  <c r="D149" i="1"/>
  <c r="D147" i="1"/>
  <c r="D146" i="1"/>
  <c r="D145" i="1"/>
  <c r="D144" i="1"/>
  <c r="D142" i="1"/>
  <c r="D140" i="1"/>
  <c r="D139" i="1"/>
  <c r="D137" i="1"/>
  <c r="D136" i="1"/>
  <c r="D133" i="1"/>
  <c r="D132" i="1"/>
  <c r="D131" i="1"/>
  <c r="D130" i="1"/>
  <c r="D124" i="1"/>
  <c r="D122" i="1"/>
  <c r="D121" i="1"/>
  <c r="D120" i="1"/>
  <c r="D118" i="1"/>
  <c r="D117" i="1"/>
  <c r="D116" i="1"/>
  <c r="D114" i="1"/>
  <c r="D113" i="1"/>
  <c r="D112" i="1"/>
  <c r="D111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2" i="1"/>
  <c r="D91" i="1"/>
  <c r="D88" i="1"/>
  <c r="D86" i="1"/>
  <c r="D82" i="1"/>
  <c r="D80" i="1"/>
  <c r="D77" i="1"/>
  <c r="D76" i="1"/>
  <c r="D74" i="1"/>
  <c r="D71" i="1"/>
  <c r="D70" i="1"/>
  <c r="D68" i="1"/>
  <c r="D67" i="1"/>
  <c r="D66" i="1"/>
  <c r="D65" i="1"/>
  <c r="D64" i="1"/>
  <c r="D63" i="1"/>
  <c r="D62" i="1"/>
  <c r="D61" i="1"/>
  <c r="D60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3" i="1"/>
  <c r="D42" i="1"/>
  <c r="D41" i="1"/>
  <c r="D40" i="1"/>
  <c r="D38" i="1"/>
  <c r="D37" i="1"/>
  <c r="D35" i="1"/>
  <c r="D34" i="1"/>
  <c r="D33" i="1"/>
  <c r="D32" i="1"/>
  <c r="D30" i="1"/>
  <c r="D28" i="1"/>
  <c r="D27" i="1"/>
  <c r="D26" i="1"/>
  <c r="D25" i="1"/>
  <c r="D23" i="1"/>
  <c r="D22" i="1"/>
  <c r="D21" i="1"/>
  <c r="D20" i="1"/>
  <c r="D19" i="1"/>
  <c r="D18" i="1"/>
  <c r="D17" i="1"/>
  <c r="D16" i="1"/>
  <c r="D14" i="1"/>
  <c r="D13" i="1"/>
  <c r="D12" i="1"/>
  <c r="D11" i="1"/>
  <c r="D9" i="1"/>
  <c r="D8" i="1"/>
</calcChain>
</file>

<file path=xl/sharedStrings.xml><?xml version="1.0" encoding="utf-8"?>
<sst xmlns="http://schemas.openxmlformats.org/spreadsheetml/2006/main" count="945" uniqueCount="479">
  <si>
    <t>VR. PRETENSIÓN</t>
  </si>
  <si>
    <t>RIESGO DE PERDIDA</t>
  </si>
  <si>
    <t>1997-05432</t>
  </si>
  <si>
    <t>INFORMES</t>
  </si>
  <si>
    <t>ALTO</t>
  </si>
  <si>
    <t>2000-00111</t>
  </si>
  <si>
    <t>2001-02697</t>
  </si>
  <si>
    <t>ACEPTACIÓN DE PROCESO</t>
  </si>
  <si>
    <t>2002-01872</t>
  </si>
  <si>
    <t>AUTO QUE DECRETA ACUMULACION</t>
  </si>
  <si>
    <t>BAJO</t>
  </si>
  <si>
    <t>2002-02445</t>
  </si>
  <si>
    <t>2003-01595</t>
  </si>
  <si>
    <t>CAMBIO DE JUEZ O MAGISTRADO</t>
  </si>
  <si>
    <t>2003-01736</t>
  </si>
  <si>
    <t>2003-01992</t>
  </si>
  <si>
    <t>2003-02526</t>
  </si>
  <si>
    <t>MEDIO</t>
  </si>
  <si>
    <t>2004-01049</t>
  </si>
  <si>
    <t>2005-02103</t>
  </si>
  <si>
    <t>PRESENTACIÓN DE MEMORIAL</t>
  </si>
  <si>
    <t>2005-02401</t>
  </si>
  <si>
    <t>2006-02061</t>
  </si>
  <si>
    <t>AUTO DE TRAMITE</t>
  </si>
  <si>
    <t>2006-02177</t>
  </si>
  <si>
    <t>AL DESPACHO</t>
  </si>
  <si>
    <t>2006-02258</t>
  </si>
  <si>
    <t>2007-00636</t>
  </si>
  <si>
    <t>2008-00158</t>
  </si>
  <si>
    <t>2008-00215</t>
  </si>
  <si>
    <t>2008-00308</t>
  </si>
  <si>
    <t>2008-00396</t>
  </si>
  <si>
    <t>2008-00425</t>
  </si>
  <si>
    <t>2008-00554</t>
  </si>
  <si>
    <t>2009-00080</t>
  </si>
  <si>
    <t>2009-00196</t>
  </si>
  <si>
    <t>2009-00226</t>
  </si>
  <si>
    <t>AUTO QUE RECONOCE PERSONERÍA</t>
  </si>
  <si>
    <t>2009-00284</t>
  </si>
  <si>
    <t>2009-00342</t>
  </si>
  <si>
    <t>PRESENTACIÓN DE PODER</t>
  </si>
  <si>
    <t>2009-00363</t>
  </si>
  <si>
    <t>2009-00537</t>
  </si>
  <si>
    <t>2009-00567</t>
  </si>
  <si>
    <t>SENTENCIA FAVORABLE 1ª INSTANCIA</t>
  </si>
  <si>
    <t>2009-01001</t>
  </si>
  <si>
    <t>2010-00028</t>
  </si>
  <si>
    <t>2010-00042</t>
  </si>
  <si>
    <t>OFICIOS</t>
  </si>
  <si>
    <t>2010-00055</t>
  </si>
  <si>
    <t>REPARTO DEL PROCESO</t>
  </si>
  <si>
    <t>2010-00103</t>
  </si>
  <si>
    <t>2010-00289</t>
  </si>
  <si>
    <t>2010-00417</t>
  </si>
  <si>
    <t>EXPEDIENTE EN SECRETARIA</t>
  </si>
  <si>
    <t>2011-00020</t>
  </si>
  <si>
    <t>AUTO QUE RECHAZA DEMANDA</t>
  </si>
  <si>
    <t>2011-00031</t>
  </si>
  <si>
    <t>2011-00048</t>
  </si>
  <si>
    <t>2011-00050</t>
  </si>
  <si>
    <t>2011-00079</t>
  </si>
  <si>
    <t>2011-00103</t>
  </si>
  <si>
    <t>RECURSO DE APELACION</t>
  </si>
  <si>
    <t>2011-00120</t>
  </si>
  <si>
    <t>AUTO QUE RESUELVE RECURSO DE REPOSICIÓN</t>
  </si>
  <si>
    <t>2011-00167</t>
  </si>
  <si>
    <t>SENTENCIA FAVORABLE 2ª INSTANCIA</t>
  </si>
  <si>
    <t>2011-00189</t>
  </si>
  <si>
    <t>2011-00237</t>
  </si>
  <si>
    <t>NOTIFICACION POR EDICTO</t>
  </si>
  <si>
    <t>2011-00610</t>
  </si>
  <si>
    <t>CONTESTACIÓN DE LA DEMANDA</t>
  </si>
  <si>
    <t>2011-00628</t>
  </si>
  <si>
    <t>2011-00629</t>
  </si>
  <si>
    <t>DEVOLUCION DEL EXPEDIENTE AL DESPACHO QUE LO REMITIÓ</t>
  </si>
  <si>
    <t>2011-00822</t>
  </si>
  <si>
    <t>2012-00010</t>
  </si>
  <si>
    <t>2012-00020</t>
  </si>
  <si>
    <t>2012-00057</t>
  </si>
  <si>
    <t>2012-00216</t>
  </si>
  <si>
    <t>2012-00477</t>
  </si>
  <si>
    <t>2012-00494</t>
  </si>
  <si>
    <t>2012-00510</t>
  </si>
  <si>
    <t>2012-00642</t>
  </si>
  <si>
    <t>2012-00795</t>
  </si>
  <si>
    <t>2012-00925</t>
  </si>
  <si>
    <t>ANEXOS</t>
  </si>
  <si>
    <t>2012-01930</t>
  </si>
  <si>
    <t>ACEPTACIÓN</t>
  </si>
  <si>
    <t>2013-00011</t>
  </si>
  <si>
    <t>AL DESPACHO PARA SENTENCIA 2ª INSTANCIA</t>
  </si>
  <si>
    <t>2013-00058</t>
  </si>
  <si>
    <t>2013-00075</t>
  </si>
  <si>
    <t>AUTO QUE ORDENA ARCHIVO</t>
  </si>
  <si>
    <t>2013-00107</t>
  </si>
  <si>
    <t>PROYECTO DE SENTENCIA</t>
  </si>
  <si>
    <t>2013-00188</t>
  </si>
  <si>
    <t>2013-00281</t>
  </si>
  <si>
    <t>2013-00327</t>
  </si>
  <si>
    <t>2013-00344</t>
  </si>
  <si>
    <t>2013-00361</t>
  </si>
  <si>
    <t>2013-00370</t>
  </si>
  <si>
    <t>2013-00470</t>
  </si>
  <si>
    <t>2013-00478</t>
  </si>
  <si>
    <t>TRASLADO ALEGATOS DE CONCLUSIÓN 1ª INSTANCIA</t>
  </si>
  <si>
    <t>2013-00495</t>
  </si>
  <si>
    <t>2013-00724</t>
  </si>
  <si>
    <t>2013-00726</t>
  </si>
  <si>
    <t>DEVOLUCION EXPEDIENTE AL TRIBUNAL ADMINISTRATIVO</t>
  </si>
  <si>
    <t>2013-00966</t>
  </si>
  <si>
    <t>2013-01578</t>
  </si>
  <si>
    <t>2013-01682</t>
  </si>
  <si>
    <t>2013-03883</t>
  </si>
  <si>
    <t>2013-04471</t>
  </si>
  <si>
    <t>2013-05816</t>
  </si>
  <si>
    <t>2013-06948</t>
  </si>
  <si>
    <t>2014-00003</t>
  </si>
  <si>
    <t>2014-00027</t>
  </si>
  <si>
    <t>2014-00076</t>
  </si>
  <si>
    <t>2014-00077</t>
  </si>
  <si>
    <t>2014-00079</t>
  </si>
  <si>
    <t>2014-00104</t>
  </si>
  <si>
    <t>2014-00118</t>
  </si>
  <si>
    <t>2014-00125</t>
  </si>
  <si>
    <t>2014-00141</t>
  </si>
  <si>
    <t>2014-00150</t>
  </si>
  <si>
    <t>PRESENTACIÓN ALEGATOS DE CONCLUSIÓN 2ª INSTANCIA</t>
  </si>
  <si>
    <t>2014-00159</t>
  </si>
  <si>
    <t>2014-00179</t>
  </si>
  <si>
    <t>2014-00184</t>
  </si>
  <si>
    <t>2014-00189</t>
  </si>
  <si>
    <t>AUTO QUE ACEPTA RENUNCIA PODER</t>
  </si>
  <si>
    <t>2014-00201</t>
  </si>
  <si>
    <t>2014-00207</t>
  </si>
  <si>
    <t>2014-00231</t>
  </si>
  <si>
    <t>2014-00249</t>
  </si>
  <si>
    <t>2014-00312</t>
  </si>
  <si>
    <t>2014-00320</t>
  </si>
  <si>
    <t>2014-00386</t>
  </si>
  <si>
    <t>2014-00393</t>
  </si>
  <si>
    <t>2014-00418</t>
  </si>
  <si>
    <t>2014-00432</t>
  </si>
  <si>
    <t>2014-00470</t>
  </si>
  <si>
    <t>CONTINUACIÓN DE LA AUDIENCIA</t>
  </si>
  <si>
    <t>2014-00549</t>
  </si>
  <si>
    <t>2014-00566</t>
  </si>
  <si>
    <t>2014-00674</t>
  </si>
  <si>
    <t>2014-00704</t>
  </si>
  <si>
    <t>2014-00837</t>
  </si>
  <si>
    <t>AUTO QUE ADMITE RECURSO DE APELACION</t>
  </si>
  <si>
    <t>2014-01265</t>
  </si>
  <si>
    <t>2014-01277</t>
  </si>
  <si>
    <t>2014-01375</t>
  </si>
  <si>
    <t>2014-02148</t>
  </si>
  <si>
    <t>2014-02150</t>
  </si>
  <si>
    <t>2014-02534</t>
  </si>
  <si>
    <t>2014-03089</t>
  </si>
  <si>
    <t>2014-03661</t>
  </si>
  <si>
    <t>2015-00031</t>
  </si>
  <si>
    <t>2015-00032</t>
  </si>
  <si>
    <t>2015-00044</t>
  </si>
  <si>
    <t>SENTENCIA DESFAVORABLE 1ª INSTANCIA</t>
  </si>
  <si>
    <t>2015-00093</t>
  </si>
  <si>
    <t>2015-00131</t>
  </si>
  <si>
    <t>2015-00141</t>
  </si>
  <si>
    <t>2015-00159</t>
  </si>
  <si>
    <t>2015-00163</t>
  </si>
  <si>
    <t>2015-00173</t>
  </si>
  <si>
    <t>2015-00199</t>
  </si>
  <si>
    <t>2015-00206</t>
  </si>
  <si>
    <t>2015-00281</t>
  </si>
  <si>
    <t>2015-00283</t>
  </si>
  <si>
    <t>2015-00320</t>
  </si>
  <si>
    <t>2015-00325</t>
  </si>
  <si>
    <t>2015-00328</t>
  </si>
  <si>
    <t>2015-00344</t>
  </si>
  <si>
    <t>2015-00347</t>
  </si>
  <si>
    <t>2015-00348</t>
  </si>
  <si>
    <t>2015-00357</t>
  </si>
  <si>
    <t>2015-00364</t>
  </si>
  <si>
    <t>2015-00406</t>
  </si>
  <si>
    <t>2015-00409</t>
  </si>
  <si>
    <t>2015-00415</t>
  </si>
  <si>
    <t>AUDIENCIA DE PRUEBAS ART. 181 LEY 1437 DE 2011</t>
  </si>
  <si>
    <t>2015-00427</t>
  </si>
  <si>
    <t>2015-00444</t>
  </si>
  <si>
    <t>2015-00471</t>
  </si>
  <si>
    <t>2015-00487</t>
  </si>
  <si>
    <t>2015-00507</t>
  </si>
  <si>
    <t>2015-00519</t>
  </si>
  <si>
    <t>2015-00570</t>
  </si>
  <si>
    <t>AUTO QUE CONCEDE RECURSO DE APELACIÓN</t>
  </si>
  <si>
    <t>2015-00603</t>
  </si>
  <si>
    <t>AUTO QUE FIJA FECHA PARA AUDIENCIA</t>
  </si>
  <si>
    <t>2015-00633</t>
  </si>
  <si>
    <t>AUTO QUE DECLARA DESIERTO EL RECURSO DE APELACIÓN</t>
  </si>
  <si>
    <t>2015-00645</t>
  </si>
  <si>
    <t>2015-00654</t>
  </si>
  <si>
    <t>2015-00678</t>
  </si>
  <si>
    <t>2015-00721</t>
  </si>
  <si>
    <t>2015-00724</t>
  </si>
  <si>
    <t>2015-00737</t>
  </si>
  <si>
    <t>2015-00747</t>
  </si>
  <si>
    <t>ACTA DE AUDIENCIA</t>
  </si>
  <si>
    <t>2015-00775</t>
  </si>
  <si>
    <t>2015-00797</t>
  </si>
  <si>
    <t>2015-00824</t>
  </si>
  <si>
    <t>2015-00835</t>
  </si>
  <si>
    <t>2015-00842</t>
  </si>
  <si>
    <t>2015-00885</t>
  </si>
  <si>
    <t>2015-00936</t>
  </si>
  <si>
    <t>NOTIFICACIÓN POR ESTADO</t>
  </si>
  <si>
    <t>2015-01859</t>
  </si>
  <si>
    <t>2016-00074</t>
  </si>
  <si>
    <t>2016-00083</t>
  </si>
  <si>
    <t>2016-00107</t>
  </si>
  <si>
    <t>2016-00137</t>
  </si>
  <si>
    <t>2016-00144</t>
  </si>
  <si>
    <t>2016-00178</t>
  </si>
  <si>
    <t>2016-00179</t>
  </si>
  <si>
    <t>2016-00180</t>
  </si>
  <si>
    <t>2016-00190</t>
  </si>
  <si>
    <t>2016-00195</t>
  </si>
  <si>
    <t>2016-00205</t>
  </si>
  <si>
    <t>2016-00214</t>
  </si>
  <si>
    <t>2016-00216</t>
  </si>
  <si>
    <t>2016-00227</t>
  </si>
  <si>
    <t>2016-00237</t>
  </si>
  <si>
    <t>SENTENCIA DESFAVORABLE 2ª INSTANCIA</t>
  </si>
  <si>
    <t>2016-00238</t>
  </si>
  <si>
    <t>2016-00245</t>
  </si>
  <si>
    <t>2016-00248</t>
  </si>
  <si>
    <t>2016-00274</t>
  </si>
  <si>
    <t>2016-00297</t>
  </si>
  <si>
    <t>2016-00304</t>
  </si>
  <si>
    <t>2016-00306</t>
  </si>
  <si>
    <t>2016-00310</t>
  </si>
  <si>
    <t>2016-00311</t>
  </si>
  <si>
    <t>2016-00314</t>
  </si>
  <si>
    <t>2016-00362</t>
  </si>
  <si>
    <t>2016-00377</t>
  </si>
  <si>
    <t>2016-00396</t>
  </si>
  <si>
    <t>2016-00399</t>
  </si>
  <si>
    <t>2016-00404</t>
  </si>
  <si>
    <t>2016-00410</t>
  </si>
  <si>
    <t>2016-00426</t>
  </si>
  <si>
    <t>2016-00487</t>
  </si>
  <si>
    <t>OTORGAR PODER</t>
  </si>
  <si>
    <t>2016-00545</t>
  </si>
  <si>
    <t>2016-00604</t>
  </si>
  <si>
    <t>2016-01016</t>
  </si>
  <si>
    <t>2016-01113</t>
  </si>
  <si>
    <t>2016-01375</t>
  </si>
  <si>
    <t>2016-01702</t>
  </si>
  <si>
    <t>2016-02071</t>
  </si>
  <si>
    <t>2016-02214</t>
  </si>
  <si>
    <t>2016-02241</t>
  </si>
  <si>
    <t>2016-11669</t>
  </si>
  <si>
    <t>2016-11670</t>
  </si>
  <si>
    <t>2016-11747</t>
  </si>
  <si>
    <t>2017-00001</t>
  </si>
  <si>
    <t>AUTO QUE RESUELVE EXCEPCIONES</t>
  </si>
  <si>
    <t>2017-00004</t>
  </si>
  <si>
    <t>2017-00006</t>
  </si>
  <si>
    <t>2017-00007</t>
  </si>
  <si>
    <t>2017-00039</t>
  </si>
  <si>
    <t>2017-00040</t>
  </si>
  <si>
    <t>2017-00056</t>
  </si>
  <si>
    <t>2017-00060</t>
  </si>
  <si>
    <t>2017-00076</t>
  </si>
  <si>
    <t>2017-00093</t>
  </si>
  <si>
    <t>2017-00108</t>
  </si>
  <si>
    <t>2017-00112</t>
  </si>
  <si>
    <t>2017-00116</t>
  </si>
  <si>
    <t>2017-00127</t>
  </si>
  <si>
    <t>PRESENTACIÓN DE ALEGATOS</t>
  </si>
  <si>
    <t>2017-00138</t>
  </si>
  <si>
    <t>2017-00148</t>
  </si>
  <si>
    <t>2017-00157</t>
  </si>
  <si>
    <t>AUTO QUE DESIGNA CURADOR AD LITEM</t>
  </si>
  <si>
    <t>2017-00164</t>
  </si>
  <si>
    <t>2017-00167</t>
  </si>
  <si>
    <t>2017-00171</t>
  </si>
  <si>
    <t>2017-00185</t>
  </si>
  <si>
    <t>2017-00200</t>
  </si>
  <si>
    <t>2017-00204</t>
  </si>
  <si>
    <t>2017-00206</t>
  </si>
  <si>
    <t>2017-00224</t>
  </si>
  <si>
    <t>2017-00231</t>
  </si>
  <si>
    <t>2017-00235</t>
  </si>
  <si>
    <t>2017-00246</t>
  </si>
  <si>
    <t>2017-00250</t>
  </si>
  <si>
    <t>2017-00257</t>
  </si>
  <si>
    <t>2017-00271</t>
  </si>
  <si>
    <t>2017-00297</t>
  </si>
  <si>
    <t>2017-00321</t>
  </si>
  <si>
    <t>2017-00323</t>
  </si>
  <si>
    <t>2017-00343</t>
  </si>
  <si>
    <t>2017-00344</t>
  </si>
  <si>
    <t>2017-00378</t>
  </si>
  <si>
    <t>2017-00392</t>
  </si>
  <si>
    <t>2017-00408</t>
  </si>
  <si>
    <t>2017-00414</t>
  </si>
  <si>
    <t>2017-00427</t>
  </si>
  <si>
    <t>PRESENTACION DE MEMORIAL SUSTENTANDO RECURSO DE APELACION</t>
  </si>
  <si>
    <t>2017-00484</t>
  </si>
  <si>
    <t>2017-00600</t>
  </si>
  <si>
    <t>2017-00832</t>
  </si>
  <si>
    <t>2017-00845</t>
  </si>
  <si>
    <t>AUDIENCIA DE CONCILIACIÓN FALLIDA</t>
  </si>
  <si>
    <t>2017-00873</t>
  </si>
  <si>
    <t>2017-01106</t>
  </si>
  <si>
    <t>2017-01782</t>
  </si>
  <si>
    <t>2017-01795</t>
  </si>
  <si>
    <t>2017-02080</t>
  </si>
  <si>
    <t>2017-02164</t>
  </si>
  <si>
    <t>2017-11832</t>
  </si>
  <si>
    <t>2017-11902</t>
  </si>
  <si>
    <t>2018-00014</t>
  </si>
  <si>
    <t>2018-00023</t>
  </si>
  <si>
    <t>2018-00053</t>
  </si>
  <si>
    <t>2018-00054</t>
  </si>
  <si>
    <t>2018-00060</t>
  </si>
  <si>
    <t>2018-00066</t>
  </si>
  <si>
    <t>2018-00070</t>
  </si>
  <si>
    <t>2018-00082</t>
  </si>
  <si>
    <t>2018-00093</t>
  </si>
  <si>
    <t>AL DESPACHO PARA SENTENCIA 1ª INSTANCIA</t>
  </si>
  <si>
    <t>2018-00110</t>
  </si>
  <si>
    <t>2018-00121</t>
  </si>
  <si>
    <t>2018-00123</t>
  </si>
  <si>
    <t>2018-00138</t>
  </si>
  <si>
    <t>2018-00141</t>
  </si>
  <si>
    <t>2018-00154</t>
  </si>
  <si>
    <t>2018-00158</t>
  </si>
  <si>
    <t>REMISION DEL EXPEDIENTE AL TRIBUNAL</t>
  </si>
  <si>
    <t>2018-00168</t>
  </si>
  <si>
    <t>2018-00180</t>
  </si>
  <si>
    <t>AUTO INTERLOCUTORIO</t>
  </si>
  <si>
    <t>2018-00183</t>
  </si>
  <si>
    <t>TRASLADO EXCEPCIONES</t>
  </si>
  <si>
    <t>2018-00191</t>
  </si>
  <si>
    <t>2018-00196</t>
  </si>
  <si>
    <t>2018-00208</t>
  </si>
  <si>
    <t>2018-00221</t>
  </si>
  <si>
    <t>2018-00224</t>
  </si>
  <si>
    <t>2018-00230</t>
  </si>
  <si>
    <t>2018-00239</t>
  </si>
  <si>
    <t>2018-00254</t>
  </si>
  <si>
    <t>2018-00256</t>
  </si>
  <si>
    <t>2018-00264</t>
  </si>
  <si>
    <t>AUTO QUE ORDENA REQUERIR</t>
  </si>
  <si>
    <t>2018-00267</t>
  </si>
  <si>
    <t>2018-00289</t>
  </si>
  <si>
    <t>2018-00294</t>
  </si>
  <si>
    <t>2018-00298</t>
  </si>
  <si>
    <t>2018-00309</t>
  </si>
  <si>
    <t>2018-00313</t>
  </si>
  <si>
    <t>AUTO QUE RESUELVE RECURSO DE APELACION</t>
  </si>
  <si>
    <t>2018-00318</t>
  </si>
  <si>
    <t>2018-00338</t>
  </si>
  <si>
    <t>2018-00341</t>
  </si>
  <si>
    <t>2018-00343</t>
  </si>
  <si>
    <t>2018-00347</t>
  </si>
  <si>
    <t>2018-00352</t>
  </si>
  <si>
    <t>TRASLADO</t>
  </si>
  <si>
    <t>2018-00354</t>
  </si>
  <si>
    <t>2018-00362</t>
  </si>
  <si>
    <t>2018-00366</t>
  </si>
  <si>
    <t>2018-00372</t>
  </si>
  <si>
    <t>2018-00375</t>
  </si>
  <si>
    <t>2018-00396</t>
  </si>
  <si>
    <t>2018-00406</t>
  </si>
  <si>
    <t>2018-00433</t>
  </si>
  <si>
    <t>2018-00460</t>
  </si>
  <si>
    <t>2018-00470</t>
  </si>
  <si>
    <t>2018-00509</t>
  </si>
  <si>
    <t>2018-00518</t>
  </si>
  <si>
    <t>2018-00539</t>
  </si>
  <si>
    <t>2018-00542</t>
  </si>
  <si>
    <t>2018-00677</t>
  </si>
  <si>
    <t>2018-00698</t>
  </si>
  <si>
    <t>2018-01008</t>
  </si>
  <si>
    <t>2018-01010</t>
  </si>
  <si>
    <t>2018-01082</t>
  </si>
  <si>
    <t>2018-01669</t>
  </si>
  <si>
    <t>2018-02018</t>
  </si>
  <si>
    <t>2018-02185</t>
  </si>
  <si>
    <t>2018-12933</t>
  </si>
  <si>
    <t>2019-00010</t>
  </si>
  <si>
    <t>2019-00011</t>
  </si>
  <si>
    <t>2019-00017</t>
  </si>
  <si>
    <t>2019-00019</t>
  </si>
  <si>
    <t>AUTO QUE FIJA FECHA PARA PACTO DE CUMPLIMIENTO</t>
  </si>
  <si>
    <t>2019-00025</t>
  </si>
  <si>
    <t>2019-00036</t>
  </si>
  <si>
    <t>2019-00054</t>
  </si>
  <si>
    <t>2019-00060</t>
  </si>
  <si>
    <t>2019-00066</t>
  </si>
  <si>
    <t>2019-00072</t>
  </si>
  <si>
    <t>2019-00075</t>
  </si>
  <si>
    <t>2019-00087</t>
  </si>
  <si>
    <t>2019-00101</t>
  </si>
  <si>
    <t>2019-00107</t>
  </si>
  <si>
    <t>AUTO QUE NIEGA MEDIDAS CAUTELARES</t>
  </si>
  <si>
    <t>2019-00115</t>
  </si>
  <si>
    <t>2019-00117</t>
  </si>
  <si>
    <t>2019-00121</t>
  </si>
  <si>
    <t>2019-00124</t>
  </si>
  <si>
    <t>Desvinculado del proceso por providencia judicial</t>
  </si>
  <si>
    <t>2019-00125</t>
  </si>
  <si>
    <t>2019-00132</t>
  </si>
  <si>
    <t>2019-00155</t>
  </si>
  <si>
    <t>2019-00167</t>
  </si>
  <si>
    <t>2019-00168</t>
  </si>
  <si>
    <t>PRESENTACION DE MEMORIAL RENUNCIANDO AL PODER CONFERIDO</t>
  </si>
  <si>
    <t>2019-00171</t>
  </si>
  <si>
    <t>2019-00192</t>
  </si>
  <si>
    <t>2019-00194</t>
  </si>
  <si>
    <t>2019-00201</t>
  </si>
  <si>
    <t>2019-00204</t>
  </si>
  <si>
    <t>2019-00213</t>
  </si>
  <si>
    <t>2019-00215</t>
  </si>
  <si>
    <t>2019-00222</t>
  </si>
  <si>
    <t>PRESENTACIÓN ALEGATOS DE CONCLUSIÓN 1ª INSTANCIA</t>
  </si>
  <si>
    <t>2019-00224</t>
  </si>
  <si>
    <t>2019-00228</t>
  </si>
  <si>
    <t>2019-00230</t>
  </si>
  <si>
    <t>2019-00232</t>
  </si>
  <si>
    <t>CONTESTACIÓN ADICIÓN DEMANDA</t>
  </si>
  <si>
    <t>2019-00239</t>
  </si>
  <si>
    <t>2019-00240</t>
  </si>
  <si>
    <t>2019-00246</t>
  </si>
  <si>
    <t>2019-00260</t>
  </si>
  <si>
    <t>2019-00286</t>
  </si>
  <si>
    <t>2019-00291</t>
  </si>
  <si>
    <t>2019-00297</t>
  </si>
  <si>
    <t>2019-00317</t>
  </si>
  <si>
    <t>2019-00323</t>
  </si>
  <si>
    <t>2019-00346</t>
  </si>
  <si>
    <t>2019-00349</t>
  </si>
  <si>
    <t>2019-00363</t>
  </si>
  <si>
    <t>AUTO QUE ORDENA LLAMAMIENTO EN GARANTIA</t>
  </si>
  <si>
    <t>2019-00365</t>
  </si>
  <si>
    <t>2019-00367</t>
  </si>
  <si>
    <t>2019-00371</t>
  </si>
  <si>
    <t>2019-00387</t>
  </si>
  <si>
    <t>2019-00389</t>
  </si>
  <si>
    <t>2019-00401</t>
  </si>
  <si>
    <t>2019-00416</t>
  </si>
  <si>
    <t>FIJACIÓN EN LISTA</t>
  </si>
  <si>
    <t>2019-00440</t>
  </si>
  <si>
    <t>2019-00446</t>
  </si>
  <si>
    <t>2019-00490</t>
  </si>
  <si>
    <t>2019-00555</t>
  </si>
  <si>
    <t>2019-00602</t>
  </si>
  <si>
    <t>2019-01009</t>
  </si>
  <si>
    <t>2019-01604</t>
  </si>
  <si>
    <t>2020-00001</t>
  </si>
  <si>
    <t>2020-00022</t>
  </si>
  <si>
    <t>2020-00029</t>
  </si>
  <si>
    <t>2020-00034</t>
  </si>
  <si>
    <t>2020-00046</t>
  </si>
  <si>
    <t>2020-00141</t>
  </si>
  <si>
    <t>2020-00166</t>
  </si>
  <si>
    <t>2020-00168</t>
  </si>
  <si>
    <t>2020-00170</t>
  </si>
  <si>
    <t>2020-00191</t>
  </si>
  <si>
    <t>MEMORIAL INTERPONE RECURSO REPOSICIÓN</t>
  </si>
  <si>
    <t>2020-00212</t>
  </si>
  <si>
    <t>2020-00475</t>
  </si>
  <si>
    <t>OPOSICIÓN MEDIDAS CAUTELARES</t>
  </si>
  <si>
    <t xml:space="preserve">Secretaría Distrital de Gobierno </t>
  </si>
  <si>
    <t>SIPROJWEB</t>
  </si>
  <si>
    <t>Sistema de Información de Procesos Judiciales</t>
  </si>
  <si>
    <t xml:space="preserve">Reporte estado  Procesos </t>
  </si>
  <si>
    <t xml:space="preserve">Corte Tercer  trimestre 2020 </t>
  </si>
  <si>
    <r>
      <rPr>
        <b/>
        <sz val="11"/>
        <color rgb="FFC00000"/>
        <rFont val="Calibri"/>
        <family val="2"/>
      </rPr>
      <t>ESTADO ACTUAL</t>
    </r>
  </si>
  <si>
    <t>NO.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</si>
</sst>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&quot;$&quot;\ #,##0"/>
    <numFmt numFmtId="166" formatCode="&quot;$&quot;\ #,##0.00"/>
    <numFmt numFmtId="167" formatCode="_(&quot;$&quot;\ * #,##0.0_);_(&quot;$&quot;\ * \(#,##0.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rgb="FFC00000"/>
      <name val="Aharoni"/>
    </font>
    <font>
      <b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166" fontId="0" fillId="0" borderId="1" xfId="0" applyNumberFormat="1" applyFont="1" applyBorder="1" applyAlignment="1">
      <alignment wrapText="1"/>
    </xf>
    <xf numFmtId="167" fontId="0" fillId="0" borderId="1" xfId="1" applyNumberFormat="1" applyFont="1" applyBorder="1" applyAlignment="1">
      <alignment wrapText="1"/>
    </xf>
    <xf numFmtId="166" fontId="0" fillId="0" borderId="1" xfId="0" applyNumberForma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0</xdr:col>
      <xdr:colOff>948055</xdr:colOff>
      <xdr:row>0</xdr:row>
      <xdr:rowOff>427355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A1FD42-B218-4345-8FA9-EDFCD3E28B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5"/>
          <a:ext cx="805180" cy="3987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Moni/Libro%202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1">
          <cell r="A1" t="str">
            <v>NO. PROCESO</v>
          </cell>
          <cell r="B1" t="str">
            <v>VR. PRETENSIÓN</v>
          </cell>
          <cell r="C1" t="str">
            <v>ESTADO ACTUAL</v>
          </cell>
          <cell r="D1" t="str">
            <v>RIESGO DE PERDIDA</v>
          </cell>
        </row>
        <row r="2">
          <cell r="A2" t="str">
            <v>2000-00111</v>
          </cell>
          <cell r="B2">
            <v>0</v>
          </cell>
          <cell r="C2" t="str">
            <v>INFORMES</v>
          </cell>
          <cell r="D2" t="str">
            <v>MEDIO</v>
          </cell>
        </row>
        <row r="3">
          <cell r="A3" t="str">
            <v>2001-02697</v>
          </cell>
          <cell r="B3">
            <v>609000000</v>
          </cell>
          <cell r="C3" t="str">
            <v>ACEPTACIÓN DE PROCESO</v>
          </cell>
          <cell r="D3" t="str">
            <v>MEDIO</v>
          </cell>
        </row>
        <row r="4">
          <cell r="A4" t="str">
            <v>2002-02445</v>
          </cell>
          <cell r="B4">
            <v>45289944</v>
          </cell>
          <cell r="C4" t="str">
            <v>ACEPTACIÓN DE PROCESO</v>
          </cell>
          <cell r="D4" t="str">
            <v>BAJO</v>
          </cell>
        </row>
        <row r="5">
          <cell r="A5" t="str">
            <v>2003-01595</v>
          </cell>
          <cell r="B5">
            <v>9737235663</v>
          </cell>
          <cell r="C5" t="str">
            <v>CAMBIO DE JUEZ O MAGISTRADO</v>
          </cell>
          <cell r="D5" t="str">
            <v>BAJO</v>
          </cell>
        </row>
        <row r="6">
          <cell r="A6" t="str">
            <v>2003-01736</v>
          </cell>
          <cell r="B6">
            <v>6119692</v>
          </cell>
          <cell r="C6" t="str">
            <v>INFORMES</v>
          </cell>
          <cell r="D6" t="str">
            <v>BAJO</v>
          </cell>
        </row>
        <row r="7">
          <cell r="A7" t="str">
            <v>2003-01992</v>
          </cell>
          <cell r="B7">
            <v>45000000</v>
          </cell>
          <cell r="C7" t="str">
            <v>ACEPTACIÓN DE PROCESO</v>
          </cell>
          <cell r="D7" t="str">
            <v>MEDIO</v>
          </cell>
        </row>
        <row r="8">
          <cell r="A8" t="str">
            <v>2004-01049</v>
          </cell>
          <cell r="B8">
            <v>414058000</v>
          </cell>
          <cell r="C8" t="str">
            <v>INFORMES</v>
          </cell>
          <cell r="D8" t="str">
            <v>MEDIO</v>
          </cell>
        </row>
        <row r="9">
          <cell r="A9" t="str">
            <v>2005-02103</v>
          </cell>
          <cell r="B9">
            <v>1612811600</v>
          </cell>
          <cell r="C9" t="str">
            <v>PRESENTACIÓN DE MEMORIAL</v>
          </cell>
          <cell r="D9" t="str">
            <v>MEDIO</v>
          </cell>
        </row>
        <row r="10">
          <cell r="A10" t="str">
            <v>2005-02401</v>
          </cell>
          <cell r="B10">
            <v>20000000000</v>
          </cell>
          <cell r="C10" t="str">
            <v>INFORMES</v>
          </cell>
          <cell r="D10" t="str">
            <v>MEDIO</v>
          </cell>
        </row>
        <row r="11">
          <cell r="A11" t="str">
            <v>2006-02061</v>
          </cell>
          <cell r="B11">
            <v>2374912250</v>
          </cell>
          <cell r="C11" t="str">
            <v>AUTO DE TRAMITE</v>
          </cell>
          <cell r="D11" t="str">
            <v xml:space="preserve">MEDIO </v>
          </cell>
        </row>
        <row r="12">
          <cell r="A12" t="str">
            <v>2006-02177</v>
          </cell>
          <cell r="B12">
            <v>248400635</v>
          </cell>
          <cell r="C12" t="str">
            <v>AL DESPACHO</v>
          </cell>
          <cell r="D12" t="str">
            <v>BAJO</v>
          </cell>
        </row>
        <row r="13">
          <cell r="A13" t="str">
            <v>2006-02258</v>
          </cell>
          <cell r="B13">
            <v>828116000</v>
          </cell>
          <cell r="C13" t="str">
            <v>AL DESPACHO</v>
          </cell>
          <cell r="D13" t="str">
            <v>BAJO</v>
          </cell>
        </row>
        <row r="14">
          <cell r="A14" t="str">
            <v>2007-00636</v>
          </cell>
          <cell r="B14">
            <v>600000000</v>
          </cell>
          <cell r="C14" t="str">
            <v>PRESENTACIÓN DE MEMORIAL</v>
          </cell>
          <cell r="D14" t="str">
            <v>BAJO</v>
          </cell>
        </row>
        <row r="15">
          <cell r="A15" t="str">
            <v>2008-00158</v>
          </cell>
          <cell r="B15">
            <v>1098899785</v>
          </cell>
          <cell r="C15" t="str">
            <v>INFORMES</v>
          </cell>
          <cell r="D15" t="str">
            <v>MEDIO</v>
          </cell>
        </row>
        <row r="16">
          <cell r="A16" t="str">
            <v>2008-00308</v>
          </cell>
          <cell r="B16">
            <v>287392800</v>
          </cell>
          <cell r="C16" t="str">
            <v>INFORMES</v>
          </cell>
          <cell r="D16" t="str">
            <v>BAJO</v>
          </cell>
        </row>
        <row r="17">
          <cell r="A17" t="str">
            <v>2008-00396</v>
          </cell>
          <cell r="B17">
            <v>600000000</v>
          </cell>
          <cell r="C17" t="str">
            <v>CAMBIO DE JUEZ O MAGISTRADO</v>
          </cell>
          <cell r="D17" t="str">
            <v>BAJO</v>
          </cell>
        </row>
        <row r="18">
          <cell r="A18" t="str">
            <v>2008-00425</v>
          </cell>
          <cell r="B18">
            <v>1000000000</v>
          </cell>
          <cell r="C18" t="str">
            <v>ACEPTACIÓN DE PROCESO</v>
          </cell>
          <cell r="D18" t="str">
            <v>BAJO</v>
          </cell>
        </row>
        <row r="19">
          <cell r="A19" t="str">
            <v>2008-00554</v>
          </cell>
          <cell r="B19">
            <v>230000000</v>
          </cell>
          <cell r="C19" t="str">
            <v>AL DESPACHO</v>
          </cell>
          <cell r="D19" t="str">
            <v>BAJO</v>
          </cell>
        </row>
        <row r="20">
          <cell r="A20" t="str">
            <v>2009-00196</v>
          </cell>
          <cell r="B20">
            <v>0</v>
          </cell>
          <cell r="C20" t="str">
            <v>AL DESPACHO</v>
          </cell>
          <cell r="D20" t="str">
            <v>BAJO</v>
          </cell>
        </row>
        <row r="21">
          <cell r="A21" t="str">
            <v>2009-00284</v>
          </cell>
          <cell r="B21">
            <v>65000000</v>
          </cell>
          <cell r="C21" t="str">
            <v>PRESENTACIÓN DE MEMORIAL</v>
          </cell>
          <cell r="D21" t="str">
            <v>MEDIO</v>
          </cell>
        </row>
        <row r="22">
          <cell r="A22" t="str">
            <v>2009-00342</v>
          </cell>
          <cell r="B22">
            <v>140000000</v>
          </cell>
          <cell r="C22" t="str">
            <v>PRESENTACIÓN DE PODER</v>
          </cell>
          <cell r="D22" t="str">
            <v>ALTO</v>
          </cell>
        </row>
        <row r="23">
          <cell r="A23" t="str">
            <v>2009-00363</v>
          </cell>
          <cell r="B23">
            <v>250000000</v>
          </cell>
          <cell r="C23" t="str">
            <v>CAMBIO DE JUEZ O MAGISTRADO</v>
          </cell>
          <cell r="D23" t="str">
            <v>MEDIO</v>
          </cell>
        </row>
        <row r="24">
          <cell r="A24" t="str">
            <v>2009-00537</v>
          </cell>
          <cell r="B24">
            <v>3000000000</v>
          </cell>
          <cell r="C24" t="str">
            <v>AUTO DE TRAMITE</v>
          </cell>
          <cell r="D24" t="str">
            <v xml:space="preserve">MEDIO </v>
          </cell>
        </row>
        <row r="25">
          <cell r="A25" t="str">
            <v>2009-01001</v>
          </cell>
          <cell r="B25">
            <v>1304105672</v>
          </cell>
          <cell r="C25" t="str">
            <v>INFORMES</v>
          </cell>
          <cell r="D25" t="str">
            <v>MEDIO</v>
          </cell>
        </row>
        <row r="26">
          <cell r="A26" t="str">
            <v>2010-00028</v>
          </cell>
          <cell r="B26">
            <v>9600000000</v>
          </cell>
          <cell r="C26" t="str">
            <v>INFORMES</v>
          </cell>
          <cell r="D26" t="str">
            <v>ALTO</v>
          </cell>
        </row>
        <row r="27">
          <cell r="A27" t="str">
            <v>2010-00055</v>
          </cell>
          <cell r="B27">
            <v>389025970.5</v>
          </cell>
          <cell r="C27" t="str">
            <v>REPARTO DEL PROCESO</v>
          </cell>
          <cell r="D27" t="str">
            <v>MEDIO</v>
          </cell>
        </row>
        <row r="28">
          <cell r="A28" t="str">
            <v>2010-00103</v>
          </cell>
          <cell r="B28">
            <v>53843527220.389999</v>
          </cell>
          <cell r="C28" t="str">
            <v>AL DESPACHO</v>
          </cell>
          <cell r="D28" t="str">
            <v>MEDIO</v>
          </cell>
        </row>
        <row r="29">
          <cell r="A29" t="str">
            <v>2010-00289</v>
          </cell>
          <cell r="B29">
            <v>828116000</v>
          </cell>
          <cell r="C29" t="str">
            <v>INFORMES</v>
          </cell>
          <cell r="D29" t="str">
            <v xml:space="preserve">MEDIO </v>
          </cell>
        </row>
        <row r="30">
          <cell r="A30" t="str">
            <v>2010-00289</v>
          </cell>
          <cell r="B30">
            <v>828116000</v>
          </cell>
          <cell r="C30" t="str">
            <v>INFORMES</v>
          </cell>
          <cell r="D30" t="str">
            <v>BAJO</v>
          </cell>
        </row>
        <row r="31">
          <cell r="A31" t="str">
            <v>2010-00417</v>
          </cell>
          <cell r="B31">
            <v>104089980616</v>
          </cell>
          <cell r="C31" t="str">
            <v>EXPEDIENTE EN SECRETARIA</v>
          </cell>
          <cell r="D31" t="str">
            <v>MEDIO</v>
          </cell>
        </row>
        <row r="32">
          <cell r="A32" t="str">
            <v>2011-00031</v>
          </cell>
          <cell r="B32">
            <v>10768331</v>
          </cell>
          <cell r="C32" t="str">
            <v>INFORMES</v>
          </cell>
          <cell r="D32" t="str">
            <v>BAJO</v>
          </cell>
        </row>
        <row r="33">
          <cell r="A33" t="str">
            <v>2011-00048</v>
          </cell>
          <cell r="B33">
            <v>149070000</v>
          </cell>
          <cell r="C33" t="str">
            <v>SENTENCIA FAVORABLE 1ª INSTANCIA</v>
          </cell>
          <cell r="D33" t="str">
            <v>BAJO</v>
          </cell>
        </row>
        <row r="34">
          <cell r="A34" t="str">
            <v>2011-00050</v>
          </cell>
          <cell r="B34">
            <v>0</v>
          </cell>
          <cell r="C34" t="str">
            <v>PRESENTACIÓN DE MEMORIAL</v>
          </cell>
          <cell r="D34" t="str">
            <v>MEDIO</v>
          </cell>
        </row>
        <row r="35">
          <cell r="A35" t="str">
            <v>2011-00079</v>
          </cell>
          <cell r="B35">
            <v>149070000</v>
          </cell>
          <cell r="C35" t="str">
            <v>PRESENTACIÓN DE PODER</v>
          </cell>
          <cell r="D35" t="str">
            <v>BAJO</v>
          </cell>
        </row>
        <row r="36">
          <cell r="A36" t="str">
            <v>2011-00079</v>
          </cell>
          <cell r="B36">
            <v>150945980</v>
          </cell>
          <cell r="C36" t="str">
            <v>INFORMES</v>
          </cell>
          <cell r="D36" t="str">
            <v>BAJO</v>
          </cell>
        </row>
        <row r="37">
          <cell r="A37" t="str">
            <v>2011-00103</v>
          </cell>
          <cell r="B37">
            <v>50000000</v>
          </cell>
          <cell r="C37" t="str">
            <v>RECURSO DE APELACION</v>
          </cell>
          <cell r="D37" t="str">
            <v>MEDIO</v>
          </cell>
        </row>
        <row r="38">
          <cell r="A38" t="str">
            <v>2011-00120</v>
          </cell>
          <cell r="B38">
            <v>0</v>
          </cell>
          <cell r="C38" t="str">
            <v>AUTO QUE RESUELVE RECURSO DE REPOSICIÓN</v>
          </cell>
          <cell r="D38" t="str">
            <v>MEDIO</v>
          </cell>
        </row>
        <row r="39">
          <cell r="A39" t="str">
            <v>2011-00189</v>
          </cell>
          <cell r="B39">
            <v>15500000</v>
          </cell>
          <cell r="C39" t="str">
            <v>ACEPTACIÓN DE PROCESO</v>
          </cell>
          <cell r="D39" t="str">
            <v>MEDIO</v>
          </cell>
        </row>
        <row r="40">
          <cell r="A40" t="str">
            <v>2011-00237</v>
          </cell>
          <cell r="B40">
            <v>229986000</v>
          </cell>
          <cell r="C40" t="str">
            <v>NOTIFICACION POR EDICTO</v>
          </cell>
          <cell r="D40" t="str">
            <v>MEDIO</v>
          </cell>
        </row>
        <row r="41">
          <cell r="A41" t="str">
            <v>2011-00610</v>
          </cell>
          <cell r="B41">
            <v>398372581</v>
          </cell>
          <cell r="C41" t="str">
            <v>CONTESTACIÓN DE LA DEMANDA</v>
          </cell>
          <cell r="D41" t="str">
            <v>MEDIO</v>
          </cell>
        </row>
        <row r="42">
          <cell r="A42" t="str">
            <v>2011-00610</v>
          </cell>
          <cell r="B42">
            <v>398372581</v>
          </cell>
          <cell r="C42" t="str">
            <v>CONTESTACIÓN DE LA DEMANDA</v>
          </cell>
          <cell r="D42" t="str">
            <v>ALTO</v>
          </cell>
        </row>
        <row r="43">
          <cell r="A43" t="str">
            <v>2011-00628</v>
          </cell>
          <cell r="B43">
            <v>756864094</v>
          </cell>
          <cell r="C43" t="str">
            <v>CAMBIO DE JUEZ O MAGISTRADO</v>
          </cell>
          <cell r="D43" t="str">
            <v>MEDIO</v>
          </cell>
        </row>
        <row r="44">
          <cell r="A44" t="str">
            <v>2011-00629</v>
          </cell>
          <cell r="B44">
            <v>0</v>
          </cell>
          <cell r="C44" t="str">
            <v>DEVOLUCION DEL EXPEDIENTE AL DESPACHO QUE LO REMITIÓ</v>
          </cell>
          <cell r="D44" t="str">
            <v>BAJO</v>
          </cell>
        </row>
        <row r="45">
          <cell r="A45" t="str">
            <v>2011-00822</v>
          </cell>
          <cell r="B45">
            <v>195569580</v>
          </cell>
          <cell r="C45" t="str">
            <v>ACEPTACIÓN DE PROCESO</v>
          </cell>
          <cell r="D45" t="str">
            <v>BAJO</v>
          </cell>
        </row>
        <row r="46">
          <cell r="A46" t="str">
            <v>2012-00020</v>
          </cell>
          <cell r="B46">
            <v>189956200</v>
          </cell>
          <cell r="C46" t="str">
            <v>PRESENTACIÓN DE MEMORIAL</v>
          </cell>
          <cell r="D46" t="str">
            <v>ALTO</v>
          </cell>
        </row>
        <row r="47">
          <cell r="A47" t="str">
            <v>2012-00057</v>
          </cell>
          <cell r="B47">
            <v>218167829</v>
          </cell>
          <cell r="C47" t="str">
            <v>AUTO DE TRAMITE</v>
          </cell>
          <cell r="D47" t="str">
            <v>MEDIO</v>
          </cell>
        </row>
        <row r="48">
          <cell r="A48" t="str">
            <v>2012-00216</v>
          </cell>
          <cell r="B48">
            <v>0</v>
          </cell>
          <cell r="C48" t="str">
            <v>INFORMES</v>
          </cell>
          <cell r="D48" t="str">
            <v>BAJO</v>
          </cell>
        </row>
        <row r="49">
          <cell r="A49" t="str">
            <v>2012-00477</v>
          </cell>
          <cell r="B49">
            <v>5197503519</v>
          </cell>
          <cell r="C49" t="str">
            <v>ACEPTACIÓN DE PROCESO</v>
          </cell>
          <cell r="D49" t="str">
            <v>BAJO</v>
          </cell>
        </row>
        <row r="50">
          <cell r="A50" t="str">
            <v>2012-00494</v>
          </cell>
          <cell r="B50">
            <v>864283246</v>
          </cell>
          <cell r="C50" t="str">
            <v>INFORMES</v>
          </cell>
          <cell r="D50" t="str">
            <v>MEDIO</v>
          </cell>
        </row>
        <row r="51">
          <cell r="A51" t="str">
            <v>2012-00510</v>
          </cell>
          <cell r="B51">
            <v>2618294961</v>
          </cell>
          <cell r="C51" t="str">
            <v>AL DESPACHO</v>
          </cell>
          <cell r="D51" t="str">
            <v>BAJO</v>
          </cell>
        </row>
        <row r="52">
          <cell r="A52" t="str">
            <v>2012-00642</v>
          </cell>
          <cell r="B52">
            <v>0</v>
          </cell>
          <cell r="C52" t="str">
            <v>INFORMES</v>
          </cell>
          <cell r="D52" t="str">
            <v>MEDIO</v>
          </cell>
        </row>
        <row r="53">
          <cell r="A53" t="str">
            <v>2012-00795</v>
          </cell>
          <cell r="B53">
            <v>0</v>
          </cell>
          <cell r="C53" t="str">
            <v>INFORMES</v>
          </cell>
          <cell r="D53" t="str">
            <v>BAJO</v>
          </cell>
        </row>
        <row r="54">
          <cell r="A54" t="str">
            <v>2012-00925</v>
          </cell>
          <cell r="B54">
            <v>1580564802</v>
          </cell>
          <cell r="C54" t="str">
            <v>ANEXOS</v>
          </cell>
          <cell r="D54" t="str">
            <v>BAJO</v>
          </cell>
        </row>
        <row r="55">
          <cell r="A55" t="str">
            <v>2013-00011</v>
          </cell>
          <cell r="B55">
            <v>1340071386</v>
          </cell>
          <cell r="C55" t="str">
            <v>AL DESPACHO PARA SENTENCIA 2ª INSTANCIA</v>
          </cell>
          <cell r="D55" t="str">
            <v>BAJO</v>
          </cell>
        </row>
        <row r="56">
          <cell r="A56" t="str">
            <v>2013-00058</v>
          </cell>
          <cell r="B56">
            <v>120000000</v>
          </cell>
          <cell r="C56" t="str">
            <v>INFORMES</v>
          </cell>
          <cell r="D56" t="str">
            <v>ALTO</v>
          </cell>
        </row>
        <row r="57">
          <cell r="A57" t="str">
            <v>2013-00188</v>
          </cell>
          <cell r="B57">
            <v>2088816250</v>
          </cell>
          <cell r="C57" t="str">
            <v>AUTO DE TRAMITE</v>
          </cell>
          <cell r="D57" t="str">
            <v>BAJO</v>
          </cell>
        </row>
        <row r="58">
          <cell r="A58" t="str">
            <v>2013-00188</v>
          </cell>
          <cell r="B58">
            <v>2088816250</v>
          </cell>
          <cell r="C58" t="str">
            <v>AUTO DE TRAMITE</v>
          </cell>
          <cell r="D58" t="str">
            <v>BAJO</v>
          </cell>
        </row>
        <row r="59">
          <cell r="A59" t="str">
            <v>2013-00327</v>
          </cell>
          <cell r="B59">
            <v>41775000</v>
          </cell>
          <cell r="C59" t="str">
            <v>SENTENCIA FAVORABLE 1ª INSTANCIA</v>
          </cell>
          <cell r="D59" t="str">
            <v>BAJO</v>
          </cell>
        </row>
        <row r="60">
          <cell r="A60" t="str">
            <v>2013-00344</v>
          </cell>
          <cell r="B60">
            <v>324225000</v>
          </cell>
          <cell r="C60" t="str">
            <v>EXPEDIENTE EN SECRETARIA</v>
          </cell>
          <cell r="D60" t="str">
            <v xml:space="preserve">MEDIO </v>
          </cell>
        </row>
        <row r="61">
          <cell r="A61" t="str">
            <v>2013-00470</v>
          </cell>
          <cell r="B61">
            <v>27323225</v>
          </cell>
          <cell r="C61" t="str">
            <v>PRESENTACIÓN DE MEMORIAL</v>
          </cell>
          <cell r="D61" t="str">
            <v>MEDIO</v>
          </cell>
        </row>
        <row r="62">
          <cell r="A62" t="str">
            <v>2013-00495</v>
          </cell>
          <cell r="B62">
            <v>83486700</v>
          </cell>
          <cell r="C62" t="str">
            <v>INFORMES</v>
          </cell>
          <cell r="D62" t="str">
            <v>BAJO</v>
          </cell>
        </row>
        <row r="63">
          <cell r="A63" t="str">
            <v>2013-01578</v>
          </cell>
          <cell r="B63">
            <v>537100000</v>
          </cell>
          <cell r="C63" t="str">
            <v>PRESENTACIÓN DE PODER</v>
          </cell>
          <cell r="D63" t="str">
            <v>BAJO</v>
          </cell>
        </row>
        <row r="64">
          <cell r="A64" t="str">
            <v>2013-03883</v>
          </cell>
          <cell r="B64">
            <v>13633333</v>
          </cell>
          <cell r="C64" t="str">
            <v>AL DESPACHO PARA SENTENCIA 2ª INSTANCIA</v>
          </cell>
          <cell r="D64" t="str">
            <v>ALTO</v>
          </cell>
        </row>
        <row r="65">
          <cell r="A65" t="str">
            <v>2013-06948</v>
          </cell>
          <cell r="B65">
            <v>149352171</v>
          </cell>
          <cell r="C65" t="str">
            <v>ACEPTACIÓN DE PROCESO</v>
          </cell>
          <cell r="D65" t="str">
            <v>BAJO</v>
          </cell>
        </row>
        <row r="66">
          <cell r="A66" t="str">
            <v>2014-00003</v>
          </cell>
          <cell r="B66">
            <v>248619378</v>
          </cell>
          <cell r="C66" t="str">
            <v>PRESENTACIÓN DE MEMORIAL</v>
          </cell>
          <cell r="D66" t="str">
            <v>ALTO</v>
          </cell>
        </row>
        <row r="67">
          <cell r="A67" t="str">
            <v>2014-00027</v>
          </cell>
          <cell r="B67">
            <v>91919047</v>
          </cell>
          <cell r="C67" t="str">
            <v>INFORMES</v>
          </cell>
          <cell r="D67" t="str">
            <v>N/A</v>
          </cell>
        </row>
        <row r="68">
          <cell r="A68" t="str">
            <v>2014-00076</v>
          </cell>
          <cell r="B68">
            <v>40000000</v>
          </cell>
          <cell r="C68" t="str">
            <v>ACEPTACIÓN DE PROCESO</v>
          </cell>
          <cell r="D68" t="str">
            <v xml:space="preserve">MEDIO </v>
          </cell>
        </row>
        <row r="69">
          <cell r="A69" t="str">
            <v>2014-00077</v>
          </cell>
          <cell r="B69">
            <v>693523200</v>
          </cell>
          <cell r="C69" t="str">
            <v>ACEPTACIÓN DE PROCESO</v>
          </cell>
          <cell r="D69" t="str">
            <v xml:space="preserve">MEDIO </v>
          </cell>
        </row>
        <row r="70">
          <cell r="A70" t="str">
            <v>2014-00079</v>
          </cell>
          <cell r="B70">
            <v>100000000</v>
          </cell>
          <cell r="C70" t="str">
            <v>INFORMES</v>
          </cell>
          <cell r="D70" t="str">
            <v xml:space="preserve">ALTO </v>
          </cell>
        </row>
        <row r="71">
          <cell r="A71" t="str">
            <v>2014-00079</v>
          </cell>
          <cell r="B71">
            <v>100000000</v>
          </cell>
          <cell r="C71" t="str">
            <v>INFORMES</v>
          </cell>
          <cell r="D71" t="str">
            <v>BAJO</v>
          </cell>
        </row>
        <row r="72">
          <cell r="A72" t="str">
            <v>2014-00104</v>
          </cell>
          <cell r="B72">
            <v>69033952</v>
          </cell>
          <cell r="C72" t="str">
            <v>ACEPTACIÓN</v>
          </cell>
          <cell r="D72" t="str">
            <v xml:space="preserve">MEDIO </v>
          </cell>
        </row>
        <row r="73">
          <cell r="A73" t="str">
            <v>2014-00118</v>
          </cell>
          <cell r="B73">
            <v>0</v>
          </cell>
          <cell r="C73" t="str">
            <v>ACEPTACIÓN DE PROCESO</v>
          </cell>
          <cell r="D73" t="str">
            <v xml:space="preserve">MEDIO </v>
          </cell>
        </row>
        <row r="74">
          <cell r="A74" t="str">
            <v>2014-00125</v>
          </cell>
          <cell r="B74">
            <v>369600000</v>
          </cell>
          <cell r="C74" t="str">
            <v>SENTENCIA FAVORABLE 2ª INSTANCIA</v>
          </cell>
          <cell r="D74" t="str">
            <v xml:space="preserve">MEDIO </v>
          </cell>
        </row>
        <row r="75">
          <cell r="A75" t="str">
            <v>2014-00141</v>
          </cell>
          <cell r="B75">
            <v>42788750</v>
          </cell>
          <cell r="C75" t="str">
            <v>RECURSO DE APELACION</v>
          </cell>
          <cell r="D75" t="str">
            <v xml:space="preserve">MEDIO </v>
          </cell>
        </row>
        <row r="76">
          <cell r="A76" t="str">
            <v>2014-00150</v>
          </cell>
          <cell r="B76">
            <v>297712820</v>
          </cell>
          <cell r="C76" t="str">
            <v>PRESENTACIÓN ALEGATOS DE CONCLUSIÓN 2ª INSTANCIA</v>
          </cell>
          <cell r="D76" t="str">
            <v>MEDIO</v>
          </cell>
        </row>
        <row r="77">
          <cell r="A77" t="str">
            <v>2014-00150</v>
          </cell>
          <cell r="B77">
            <v>297712820</v>
          </cell>
          <cell r="C77" t="str">
            <v>PRESENTACIÓN ALEGATOS DE CONCLUSIÓN 2ª INSTANCIA</v>
          </cell>
          <cell r="D77" t="str">
            <v>BAJO</v>
          </cell>
        </row>
        <row r="78">
          <cell r="A78" t="str">
            <v>2014-00159</v>
          </cell>
          <cell r="B78">
            <v>144383429</v>
          </cell>
          <cell r="C78" t="str">
            <v>SENTENCIA FAVORABLE 2ª INSTANCIA</v>
          </cell>
          <cell r="D78" t="str">
            <v>MEDIO</v>
          </cell>
        </row>
        <row r="79">
          <cell r="A79" t="str">
            <v>2014-00159</v>
          </cell>
          <cell r="B79">
            <v>144383429</v>
          </cell>
          <cell r="C79" t="str">
            <v>SENTENCIA FAVORABLE 2ª INSTANCIA</v>
          </cell>
          <cell r="D79" t="str">
            <v xml:space="preserve">MEDIO </v>
          </cell>
        </row>
        <row r="80">
          <cell r="A80" t="str">
            <v>2014-00179</v>
          </cell>
          <cell r="B80">
            <v>570558749</v>
          </cell>
          <cell r="C80" t="str">
            <v>INFORMES</v>
          </cell>
          <cell r="D80" t="str">
            <v>BAJO</v>
          </cell>
        </row>
        <row r="81">
          <cell r="A81" t="str">
            <v>2014-00179</v>
          </cell>
          <cell r="B81">
            <v>570558749</v>
          </cell>
          <cell r="C81" t="str">
            <v>INFORMES</v>
          </cell>
          <cell r="D81" t="str">
            <v xml:space="preserve">MEDIO </v>
          </cell>
        </row>
        <row r="82">
          <cell r="A82" t="str">
            <v>2014-00184</v>
          </cell>
          <cell r="B82">
            <v>50000000</v>
          </cell>
          <cell r="C82" t="str">
            <v>INFORMES</v>
          </cell>
          <cell r="D82" t="str">
            <v xml:space="preserve">MEDIO </v>
          </cell>
        </row>
        <row r="83">
          <cell r="A83" t="str">
            <v>2014-00184</v>
          </cell>
          <cell r="B83">
            <v>50000000</v>
          </cell>
          <cell r="C83" t="str">
            <v>INFORMES</v>
          </cell>
          <cell r="D83" t="str">
            <v>BAJO</v>
          </cell>
        </row>
        <row r="84">
          <cell r="A84" t="str">
            <v>2014-00189</v>
          </cell>
          <cell r="B84">
            <v>50000000</v>
          </cell>
          <cell r="C84" t="str">
            <v>AUTO QUE ACEPTA RENUNCIA PODER</v>
          </cell>
          <cell r="D84" t="str">
            <v>BAJO</v>
          </cell>
        </row>
        <row r="85">
          <cell r="A85" t="str">
            <v>2014-00189</v>
          </cell>
          <cell r="B85">
            <v>50000000</v>
          </cell>
          <cell r="C85" t="str">
            <v>AUTO QUE ACEPTA RENUNCIA PODER</v>
          </cell>
          <cell r="D85" t="str">
            <v xml:space="preserve">MEDIO </v>
          </cell>
        </row>
        <row r="86">
          <cell r="A86" t="str">
            <v>2014-00201</v>
          </cell>
          <cell r="B86">
            <v>771715198</v>
          </cell>
          <cell r="C86" t="str">
            <v>ACEPTACIÓN DE PROCESO</v>
          </cell>
          <cell r="D86" t="str">
            <v>MEDIO</v>
          </cell>
        </row>
        <row r="87">
          <cell r="A87" t="str">
            <v>2014-00201</v>
          </cell>
          <cell r="B87">
            <v>771715198</v>
          </cell>
          <cell r="C87" t="str">
            <v>ACEPTACIÓN DE PROCESO</v>
          </cell>
          <cell r="D87" t="str">
            <v xml:space="preserve">MEDIO </v>
          </cell>
        </row>
        <row r="88">
          <cell r="A88" t="str">
            <v>2014-00207</v>
          </cell>
          <cell r="B88">
            <v>1460482316</v>
          </cell>
          <cell r="C88" t="str">
            <v>AUTO DE TRAMITE</v>
          </cell>
          <cell r="D88" t="str">
            <v>MEDIO</v>
          </cell>
        </row>
        <row r="89">
          <cell r="A89" t="str">
            <v>2014-00207</v>
          </cell>
          <cell r="B89">
            <v>1460482316</v>
          </cell>
          <cell r="C89" t="str">
            <v>AUTO DE TRAMITE</v>
          </cell>
          <cell r="D89" t="str">
            <v xml:space="preserve">MEDIO </v>
          </cell>
        </row>
        <row r="90">
          <cell r="A90" t="str">
            <v>2014-00231</v>
          </cell>
          <cell r="B90">
            <v>1974825000</v>
          </cell>
          <cell r="C90" t="str">
            <v>PRESENTACIÓN ALEGATOS DE CONCLUSIÓN 2ª INSTANCIA</v>
          </cell>
          <cell r="D90" t="str">
            <v xml:space="preserve">MEDIO </v>
          </cell>
        </row>
        <row r="91">
          <cell r="A91" t="str">
            <v>2014-00231</v>
          </cell>
          <cell r="B91">
            <v>1974825000</v>
          </cell>
          <cell r="C91" t="str">
            <v>PRESENTACIÓN ALEGATOS DE CONCLUSIÓN 2ª INSTANCIA</v>
          </cell>
          <cell r="D91" t="str">
            <v>MEDIO</v>
          </cell>
        </row>
        <row r="92">
          <cell r="A92" t="str">
            <v>2014-00249</v>
          </cell>
          <cell r="B92">
            <v>0</v>
          </cell>
          <cell r="C92" t="str">
            <v>INFORMES</v>
          </cell>
          <cell r="D92" t="str">
            <v>N/A</v>
          </cell>
        </row>
        <row r="93">
          <cell r="A93" t="str">
            <v>2014-00249</v>
          </cell>
          <cell r="B93">
            <v>0</v>
          </cell>
          <cell r="C93" t="str">
            <v>INFORMES</v>
          </cell>
          <cell r="D93" t="str">
            <v xml:space="preserve">MEDIO </v>
          </cell>
        </row>
        <row r="94">
          <cell r="A94" t="str">
            <v>2014-00312</v>
          </cell>
          <cell r="B94">
            <v>20000000</v>
          </cell>
          <cell r="C94" t="str">
            <v>AL DESPACHO</v>
          </cell>
          <cell r="D94" t="str">
            <v xml:space="preserve">MEDIO </v>
          </cell>
        </row>
        <row r="95">
          <cell r="A95" t="str">
            <v>2014-00320</v>
          </cell>
          <cell r="B95">
            <v>411760000</v>
          </cell>
          <cell r="C95" t="str">
            <v>PRESENTACIÓN DE MEMORIAL</v>
          </cell>
          <cell r="D95" t="str">
            <v xml:space="preserve">MEDIO </v>
          </cell>
        </row>
        <row r="96">
          <cell r="A96" t="str">
            <v>2014-00320</v>
          </cell>
          <cell r="B96">
            <v>411760000</v>
          </cell>
          <cell r="C96" t="str">
            <v>PRESENTACIÓN DE MEMORIAL</v>
          </cell>
          <cell r="D96" t="str">
            <v>BAJO</v>
          </cell>
        </row>
        <row r="97">
          <cell r="A97" t="str">
            <v>2014-00386</v>
          </cell>
          <cell r="B97">
            <v>40492535</v>
          </cell>
          <cell r="C97" t="str">
            <v>ACEPTACIÓN DE PROCESO</v>
          </cell>
          <cell r="D97" t="str">
            <v>ALTO</v>
          </cell>
        </row>
        <row r="98">
          <cell r="A98" t="str">
            <v>2014-00393</v>
          </cell>
          <cell r="B98">
            <v>2642159818</v>
          </cell>
          <cell r="C98" t="str">
            <v>INFORMES</v>
          </cell>
          <cell r="D98" t="str">
            <v xml:space="preserve">MEDIO </v>
          </cell>
        </row>
        <row r="99">
          <cell r="A99" t="str">
            <v>2014-00393</v>
          </cell>
          <cell r="B99">
            <v>2642159818</v>
          </cell>
          <cell r="C99" t="str">
            <v>INFORMES</v>
          </cell>
          <cell r="D99" t="str">
            <v>BAJO</v>
          </cell>
        </row>
        <row r="100">
          <cell r="A100" t="str">
            <v>2014-00418</v>
          </cell>
          <cell r="B100">
            <v>61600000</v>
          </cell>
          <cell r="C100" t="str">
            <v>INFORMES</v>
          </cell>
          <cell r="D100" t="str">
            <v>ALTO</v>
          </cell>
        </row>
        <row r="101">
          <cell r="A101" t="str">
            <v>2014-00418</v>
          </cell>
          <cell r="B101">
            <v>61600000</v>
          </cell>
          <cell r="C101" t="str">
            <v>INFORMES</v>
          </cell>
          <cell r="D101" t="str">
            <v>ALTO</v>
          </cell>
        </row>
        <row r="102">
          <cell r="A102" t="str">
            <v>2014-00470</v>
          </cell>
          <cell r="B102">
            <v>1522600</v>
          </cell>
          <cell r="C102" t="str">
            <v>CONTINUACIÓN DE LA AUDIENCIA</v>
          </cell>
          <cell r="D102" t="str">
            <v>ALTO</v>
          </cell>
        </row>
        <row r="103">
          <cell r="A103" t="str">
            <v>2014-00549</v>
          </cell>
          <cell r="B103">
            <v>118110991</v>
          </cell>
          <cell r="C103" t="str">
            <v>INFORMES</v>
          </cell>
          <cell r="D103" t="str">
            <v>BAJO</v>
          </cell>
        </row>
        <row r="104">
          <cell r="A104" t="str">
            <v>2014-00566</v>
          </cell>
          <cell r="B104">
            <v>428568207</v>
          </cell>
          <cell r="C104" t="str">
            <v>AL DESPACHO</v>
          </cell>
          <cell r="D104" t="str">
            <v>MEDIO</v>
          </cell>
        </row>
        <row r="105">
          <cell r="A105" t="str">
            <v>2014-00674</v>
          </cell>
          <cell r="B105">
            <v>712500000</v>
          </cell>
          <cell r="C105" t="str">
            <v>INFORMES</v>
          </cell>
          <cell r="D105" t="str">
            <v>N/A</v>
          </cell>
        </row>
        <row r="106">
          <cell r="A106" t="str">
            <v>2014-00704</v>
          </cell>
          <cell r="B106">
            <v>411000000</v>
          </cell>
          <cell r="C106" t="str">
            <v>AL DESPACHO</v>
          </cell>
          <cell r="D106" t="str">
            <v xml:space="preserve">MEDIO </v>
          </cell>
        </row>
        <row r="107">
          <cell r="A107" t="str">
            <v>2014-00837</v>
          </cell>
          <cell r="B107">
            <v>71000000</v>
          </cell>
          <cell r="C107" t="str">
            <v>AUTO QUE ADMITE RECURSO DE APELACION</v>
          </cell>
          <cell r="D107" t="str">
            <v>MEDIO</v>
          </cell>
        </row>
        <row r="108">
          <cell r="A108" t="str">
            <v>2014-01265</v>
          </cell>
          <cell r="B108">
            <v>795851831</v>
          </cell>
          <cell r="C108" t="str">
            <v>AUTO DE TRAMITE</v>
          </cell>
          <cell r="D108" t="str">
            <v xml:space="preserve">MEDIO </v>
          </cell>
        </row>
        <row r="109">
          <cell r="A109" t="str">
            <v>2014-01277</v>
          </cell>
          <cell r="B109">
            <v>1046000000</v>
          </cell>
          <cell r="C109" t="str">
            <v>INFORMES</v>
          </cell>
          <cell r="D109" t="str">
            <v>N/A</v>
          </cell>
        </row>
        <row r="110">
          <cell r="A110" t="str">
            <v>2014-01375</v>
          </cell>
          <cell r="B110">
            <v>60063336</v>
          </cell>
          <cell r="C110" t="str">
            <v>AL DESPACHO</v>
          </cell>
          <cell r="D110" t="str">
            <v>BAJO</v>
          </cell>
        </row>
        <row r="111">
          <cell r="A111" t="str">
            <v>2015-00031</v>
          </cell>
          <cell r="B111">
            <v>72888304</v>
          </cell>
          <cell r="C111" t="str">
            <v>TRASLADO ALEGATOS DE CONCLUSIÓN 1ª INSTANCIA</v>
          </cell>
          <cell r="D111" t="str">
            <v>MEDIO</v>
          </cell>
        </row>
        <row r="112">
          <cell r="A112" t="str">
            <v>2015-00032</v>
          </cell>
          <cell r="B112">
            <v>29498685</v>
          </cell>
          <cell r="C112" t="str">
            <v>PRESENTACIÓN DE MEMORIAL</v>
          </cell>
          <cell r="D112" t="str">
            <v xml:space="preserve">MEDIO </v>
          </cell>
        </row>
        <row r="113">
          <cell r="A113" t="str">
            <v>2015-00032</v>
          </cell>
          <cell r="B113">
            <v>29498685</v>
          </cell>
          <cell r="C113" t="str">
            <v>PRESENTACIÓN DE MEMORIAL</v>
          </cell>
          <cell r="D113" t="str">
            <v>BAJO</v>
          </cell>
        </row>
        <row r="114">
          <cell r="A114" t="str">
            <v>2015-00044</v>
          </cell>
          <cell r="B114">
            <v>68276726</v>
          </cell>
          <cell r="C114" t="str">
            <v>SENTENCIA DESFAVORABLE 1ª INSTANCIA</v>
          </cell>
          <cell r="D114" t="str">
            <v>MEDIO</v>
          </cell>
        </row>
        <row r="115">
          <cell r="A115" t="str">
            <v>2015-00093</v>
          </cell>
          <cell r="B115">
            <v>12424995</v>
          </cell>
          <cell r="C115" t="str">
            <v>PRESENTACIÓN DE MEMORIAL</v>
          </cell>
          <cell r="D115" t="str">
            <v>MEDIO</v>
          </cell>
        </row>
        <row r="116">
          <cell r="A116" t="str">
            <v>2015-00159</v>
          </cell>
          <cell r="B116">
            <v>709042600</v>
          </cell>
          <cell r="C116" t="str">
            <v>INFORMES</v>
          </cell>
          <cell r="D116" t="str">
            <v>MEDIO</v>
          </cell>
        </row>
        <row r="117">
          <cell r="A117" t="str">
            <v>2015-00163</v>
          </cell>
          <cell r="B117">
            <v>73883850</v>
          </cell>
          <cell r="C117" t="str">
            <v>PRESENTACIÓN DE MEMORIAL</v>
          </cell>
          <cell r="D117" t="str">
            <v>MEDIO</v>
          </cell>
        </row>
        <row r="118">
          <cell r="A118" t="str">
            <v>2015-00199</v>
          </cell>
          <cell r="B118">
            <v>234800000</v>
          </cell>
          <cell r="C118" t="str">
            <v>PRESENTACIÓN DE MEMORIAL</v>
          </cell>
          <cell r="D118" t="str">
            <v>MEDIO</v>
          </cell>
        </row>
        <row r="119">
          <cell r="A119" t="str">
            <v>2015-00206</v>
          </cell>
          <cell r="B119">
            <v>31898347</v>
          </cell>
          <cell r="C119" t="str">
            <v>INFORMES</v>
          </cell>
          <cell r="D119" t="str">
            <v>BAJO</v>
          </cell>
        </row>
        <row r="120">
          <cell r="A120" t="str">
            <v>2015-00283</v>
          </cell>
          <cell r="B120">
            <v>349066994</v>
          </cell>
          <cell r="C120" t="str">
            <v>AL DESPACHO</v>
          </cell>
          <cell r="D120" t="str">
            <v>MEDIO</v>
          </cell>
        </row>
        <row r="121">
          <cell r="A121" t="str">
            <v>2015-00325</v>
          </cell>
          <cell r="B121">
            <v>339043892</v>
          </cell>
          <cell r="C121" t="str">
            <v>ACEPTACIÓN DE PROCESO</v>
          </cell>
          <cell r="D121" t="str">
            <v>MEDIO</v>
          </cell>
        </row>
        <row r="122">
          <cell r="A122" t="str">
            <v>2015-00328</v>
          </cell>
          <cell r="B122">
            <v>5790871</v>
          </cell>
          <cell r="C122" t="str">
            <v>INFORMES</v>
          </cell>
          <cell r="D122" t="str">
            <v>MEDIO</v>
          </cell>
        </row>
        <row r="123">
          <cell r="A123" t="str">
            <v>2015-00344</v>
          </cell>
          <cell r="B123">
            <v>5679244</v>
          </cell>
          <cell r="C123" t="str">
            <v>INFORMES</v>
          </cell>
          <cell r="D123" t="str">
            <v>BAJO</v>
          </cell>
        </row>
        <row r="124">
          <cell r="A124" t="str">
            <v>2015-00347</v>
          </cell>
          <cell r="B124">
            <v>0</v>
          </cell>
          <cell r="C124" t="str">
            <v>AUTO DE TRAMITE</v>
          </cell>
          <cell r="D124" t="str">
            <v>BAJO</v>
          </cell>
        </row>
        <row r="125">
          <cell r="A125" t="str">
            <v>2015-00357</v>
          </cell>
          <cell r="B125">
            <v>25425000</v>
          </cell>
          <cell r="C125" t="str">
            <v>PRESENTACIÓN ALEGATOS DE CONCLUSIÓN 2ª INSTANCIA</v>
          </cell>
          <cell r="D125" t="str">
            <v>ALTO</v>
          </cell>
        </row>
        <row r="126">
          <cell r="A126" t="str">
            <v>2015-00364</v>
          </cell>
          <cell r="B126">
            <v>420000000</v>
          </cell>
          <cell r="C126" t="str">
            <v>PRESENTACIÓN DE MEMORIAL</v>
          </cell>
          <cell r="D126" t="str">
            <v>MEDIO</v>
          </cell>
        </row>
        <row r="127">
          <cell r="A127" t="str">
            <v>2015-00406</v>
          </cell>
          <cell r="B127">
            <v>110911185</v>
          </cell>
          <cell r="C127" t="str">
            <v>RECURSO DE APELACION</v>
          </cell>
          <cell r="D127" t="str">
            <v>MEDIO</v>
          </cell>
        </row>
        <row r="128">
          <cell r="A128" t="str">
            <v>2015-00409</v>
          </cell>
          <cell r="B128">
            <v>413305000</v>
          </cell>
          <cell r="C128" t="str">
            <v>SENTENCIA FAVORABLE 2ª INSTANCIA</v>
          </cell>
          <cell r="D128" t="str">
            <v>BAJO</v>
          </cell>
        </row>
        <row r="129">
          <cell r="A129" t="str">
            <v>2015-00415</v>
          </cell>
          <cell r="B129">
            <v>414058000</v>
          </cell>
          <cell r="C129" t="str">
            <v>AUDIENCIA DE PRUEBAS ART. 181 LEY 1437 DE 2011</v>
          </cell>
          <cell r="D129" t="str">
            <v xml:space="preserve">MEDIO </v>
          </cell>
        </row>
        <row r="130">
          <cell r="A130" t="str">
            <v>2015-00444</v>
          </cell>
          <cell r="B130">
            <v>65276378</v>
          </cell>
          <cell r="C130" t="str">
            <v>INFORMES</v>
          </cell>
          <cell r="D130" t="str">
            <v>MEDIO</v>
          </cell>
        </row>
        <row r="131">
          <cell r="A131" t="str">
            <v>2015-00471</v>
          </cell>
          <cell r="B131">
            <v>613000000</v>
          </cell>
          <cell r="C131" t="str">
            <v>PRESENTACIÓN DE MEMORIAL</v>
          </cell>
          <cell r="D131" t="str">
            <v>BAJO</v>
          </cell>
        </row>
        <row r="132">
          <cell r="A132" t="str">
            <v>2015-00487</v>
          </cell>
          <cell r="B132">
            <v>716477163</v>
          </cell>
          <cell r="C132" t="str">
            <v>ACEPTACIÓN DE PROCESO</v>
          </cell>
          <cell r="D132" t="str">
            <v>MEDIO</v>
          </cell>
        </row>
        <row r="133">
          <cell r="A133" t="str">
            <v>2015-00507</v>
          </cell>
          <cell r="B133">
            <v>717033200</v>
          </cell>
          <cell r="C133" t="str">
            <v>EXPEDIENTE EN SECRETARIA</v>
          </cell>
          <cell r="D133" t="str">
            <v>BAJO</v>
          </cell>
        </row>
        <row r="134">
          <cell r="A134" t="str">
            <v>2015-00519</v>
          </cell>
          <cell r="B134">
            <v>641271141</v>
          </cell>
          <cell r="C134" t="str">
            <v>AL DESPACHO</v>
          </cell>
          <cell r="D134" t="str">
            <v xml:space="preserve">MEDIO </v>
          </cell>
        </row>
        <row r="135">
          <cell r="A135" t="str">
            <v>2015-00603</v>
          </cell>
          <cell r="B135">
            <v>55300000</v>
          </cell>
          <cell r="C135" t="str">
            <v>AUTO QUE FIJA FECHA PARA AUDIENCIA</v>
          </cell>
          <cell r="D135" t="str">
            <v>BAJO</v>
          </cell>
        </row>
        <row r="136">
          <cell r="A136" t="str">
            <v>2015-00633</v>
          </cell>
          <cell r="B136">
            <v>0</v>
          </cell>
          <cell r="C136" t="str">
            <v>AUTO QUE DECLARA DESIERTO EL RECURSO DE APELACIÓN</v>
          </cell>
          <cell r="D136" t="str">
            <v>BAJO</v>
          </cell>
        </row>
        <row r="137">
          <cell r="A137" t="str">
            <v>2015-00645</v>
          </cell>
          <cell r="B137">
            <v>600000000</v>
          </cell>
          <cell r="C137" t="str">
            <v>ACEPTACIÓN DE PROCESO</v>
          </cell>
          <cell r="D137" t="str">
            <v>MEDIO</v>
          </cell>
        </row>
        <row r="138">
          <cell r="A138" t="str">
            <v>2015-00654</v>
          </cell>
          <cell r="B138">
            <v>85295948</v>
          </cell>
          <cell r="C138" t="str">
            <v>ACEPTACIÓN DE PROCESO</v>
          </cell>
          <cell r="D138" t="str">
            <v>ALTO</v>
          </cell>
        </row>
        <row r="139">
          <cell r="A139" t="str">
            <v>2015-00721</v>
          </cell>
          <cell r="B139">
            <v>10000000</v>
          </cell>
          <cell r="C139" t="str">
            <v>INFORMES</v>
          </cell>
          <cell r="D139" t="str">
            <v>MEDIO</v>
          </cell>
        </row>
        <row r="140">
          <cell r="A140" t="str">
            <v>2015-00724</v>
          </cell>
          <cell r="B140">
            <v>300000000</v>
          </cell>
          <cell r="C140" t="str">
            <v>PRESENTACIÓN DE MEMORIAL</v>
          </cell>
          <cell r="D140" t="str">
            <v xml:space="preserve">MEDIO </v>
          </cell>
        </row>
        <row r="141">
          <cell r="A141" t="str">
            <v>2015-00737</v>
          </cell>
          <cell r="B141">
            <v>659084320</v>
          </cell>
          <cell r="C141" t="str">
            <v>RECURSO DE APELACION</v>
          </cell>
          <cell r="D141" t="str">
            <v>BAJO</v>
          </cell>
        </row>
        <row r="142">
          <cell r="A142" t="str">
            <v>2015-00737</v>
          </cell>
          <cell r="B142">
            <v>659084320</v>
          </cell>
          <cell r="C142" t="str">
            <v>RECURSO DE APELACION</v>
          </cell>
          <cell r="D142" t="str">
            <v>BAJO</v>
          </cell>
        </row>
        <row r="143">
          <cell r="A143" t="str">
            <v>2015-00747</v>
          </cell>
          <cell r="B143">
            <v>500000000</v>
          </cell>
          <cell r="C143" t="str">
            <v>ACTA DE AUDIENCIA</v>
          </cell>
          <cell r="D143" t="str">
            <v>MEDIO</v>
          </cell>
        </row>
        <row r="144">
          <cell r="A144" t="str">
            <v>2015-00775</v>
          </cell>
          <cell r="B144">
            <v>52345938</v>
          </cell>
          <cell r="C144" t="str">
            <v>PRESENTACIÓN DE MEMORIAL</v>
          </cell>
          <cell r="D144" t="str">
            <v>BAJO</v>
          </cell>
        </row>
        <row r="145">
          <cell r="A145" t="str">
            <v>2015-00797</v>
          </cell>
          <cell r="B145">
            <v>300000000</v>
          </cell>
          <cell r="C145" t="str">
            <v>INFORMES</v>
          </cell>
          <cell r="D145" t="str">
            <v>MEDIO</v>
          </cell>
        </row>
        <row r="146">
          <cell r="A146" t="str">
            <v>2015-00824</v>
          </cell>
          <cell r="B146">
            <v>4900000</v>
          </cell>
          <cell r="C146" t="str">
            <v>ACEPTACIÓN DE PROCESO</v>
          </cell>
          <cell r="D146" t="str">
            <v xml:space="preserve">MEDIO </v>
          </cell>
        </row>
        <row r="147">
          <cell r="A147" t="str">
            <v>2015-00842</v>
          </cell>
          <cell r="B147">
            <v>68945400</v>
          </cell>
          <cell r="C147" t="str">
            <v>PRESENTACIÓN DE MEMORIAL</v>
          </cell>
          <cell r="D147" t="str">
            <v>MEDIO</v>
          </cell>
        </row>
        <row r="148">
          <cell r="A148" t="str">
            <v>2015-00885</v>
          </cell>
          <cell r="B148">
            <v>376129394</v>
          </cell>
          <cell r="C148" t="str">
            <v>AL DESPACHO</v>
          </cell>
          <cell r="D148" t="str">
            <v>MEDIO</v>
          </cell>
        </row>
        <row r="149">
          <cell r="A149" t="str">
            <v>2015-00936</v>
          </cell>
          <cell r="B149">
            <v>28000000</v>
          </cell>
          <cell r="C149" t="str">
            <v>NOTIFICACIÓN POR ESTADO</v>
          </cell>
          <cell r="D149" t="str">
            <v xml:space="preserve">MEDIO </v>
          </cell>
        </row>
        <row r="150">
          <cell r="A150" t="str">
            <v>2016-00083</v>
          </cell>
          <cell r="B150">
            <v>343340900</v>
          </cell>
          <cell r="C150" t="str">
            <v>INFORMES</v>
          </cell>
          <cell r="D150" t="str">
            <v>BAJO</v>
          </cell>
        </row>
        <row r="151">
          <cell r="A151" t="str">
            <v>2016-00107</v>
          </cell>
          <cell r="B151">
            <v>42000000</v>
          </cell>
          <cell r="C151" t="str">
            <v>ACEPTACIÓN DE PROCESO</v>
          </cell>
          <cell r="D151" t="str">
            <v>BAJO</v>
          </cell>
        </row>
        <row r="152">
          <cell r="A152" t="str">
            <v>2016-00137</v>
          </cell>
          <cell r="B152">
            <v>0</v>
          </cell>
          <cell r="C152" t="str">
            <v>INFORMES</v>
          </cell>
          <cell r="D152" t="str">
            <v xml:space="preserve">MEDIO </v>
          </cell>
        </row>
        <row r="153">
          <cell r="A153" t="str">
            <v>2016-00144</v>
          </cell>
          <cell r="B153">
            <v>0</v>
          </cell>
          <cell r="C153" t="str">
            <v>INFORMES</v>
          </cell>
          <cell r="D153" t="str">
            <v>ALTO</v>
          </cell>
        </row>
        <row r="154">
          <cell r="A154" t="str">
            <v>2016-00178</v>
          </cell>
          <cell r="B154">
            <v>50000000</v>
          </cell>
          <cell r="C154" t="str">
            <v>ACEPTACIÓN DE PROCESO</v>
          </cell>
          <cell r="D154" t="str">
            <v>ALTO</v>
          </cell>
        </row>
        <row r="155">
          <cell r="A155" t="str">
            <v>2016-00180</v>
          </cell>
          <cell r="B155">
            <v>21459923</v>
          </cell>
          <cell r="C155" t="str">
            <v>PRESENTACIÓN DE MEMORIAL</v>
          </cell>
          <cell r="D155" t="str">
            <v>BAJO</v>
          </cell>
        </row>
        <row r="156">
          <cell r="A156" t="str">
            <v>2016-00190</v>
          </cell>
          <cell r="B156">
            <v>8471750</v>
          </cell>
          <cell r="C156" t="str">
            <v>AUTO DE TRAMITE</v>
          </cell>
          <cell r="D156" t="str">
            <v xml:space="preserve">MEDIO </v>
          </cell>
        </row>
        <row r="157">
          <cell r="A157" t="str">
            <v>2016-00205</v>
          </cell>
          <cell r="B157">
            <v>0</v>
          </cell>
          <cell r="C157" t="str">
            <v>INFORMES</v>
          </cell>
          <cell r="D157" t="str">
            <v>MEDIO</v>
          </cell>
        </row>
        <row r="158">
          <cell r="A158" t="str">
            <v>2016-00216</v>
          </cell>
          <cell r="B158">
            <v>31630925</v>
          </cell>
          <cell r="C158" t="str">
            <v>INFORMES</v>
          </cell>
          <cell r="D158" t="str">
            <v>MEDIO</v>
          </cell>
        </row>
        <row r="159">
          <cell r="A159" t="str">
            <v>2016-00237</v>
          </cell>
          <cell r="B159">
            <v>40594031</v>
          </cell>
          <cell r="C159" t="str">
            <v>SENTENCIA DESFAVORABLE 2ª INSTANCIA</v>
          </cell>
          <cell r="D159" t="str">
            <v>ALTO</v>
          </cell>
        </row>
        <row r="160">
          <cell r="A160" t="str">
            <v>2016-00238</v>
          </cell>
          <cell r="B160">
            <v>0</v>
          </cell>
          <cell r="C160" t="str">
            <v>INFORMES</v>
          </cell>
          <cell r="D160" t="str">
            <v>MEDIO</v>
          </cell>
        </row>
        <row r="161">
          <cell r="A161" t="str">
            <v>2016-00245</v>
          </cell>
          <cell r="B161">
            <v>31208966825</v>
          </cell>
          <cell r="C161" t="str">
            <v>RECURSO DE APELACION</v>
          </cell>
          <cell r="D161" t="str">
            <v xml:space="preserve">MEDIO </v>
          </cell>
        </row>
        <row r="162">
          <cell r="A162" t="str">
            <v>2016-00248</v>
          </cell>
          <cell r="B162">
            <v>210142857</v>
          </cell>
          <cell r="C162" t="str">
            <v>PRESENTACIÓN DE MEMORIAL</v>
          </cell>
          <cell r="D162" t="str">
            <v>MEDIO</v>
          </cell>
        </row>
        <row r="163">
          <cell r="A163" t="str">
            <v>2016-00274</v>
          </cell>
          <cell r="B163">
            <v>13200000</v>
          </cell>
          <cell r="C163" t="str">
            <v>ACEPTACIÓN DE PROCESO</v>
          </cell>
          <cell r="D163" t="str">
            <v>MEDIO</v>
          </cell>
        </row>
        <row r="164">
          <cell r="A164" t="str">
            <v>2016-00297</v>
          </cell>
          <cell r="B164">
            <v>0</v>
          </cell>
          <cell r="C164" t="str">
            <v>INFORMES</v>
          </cell>
          <cell r="D164" t="str">
            <v>MEDIO</v>
          </cell>
        </row>
        <row r="165">
          <cell r="A165" t="str">
            <v>2016-00304</v>
          </cell>
          <cell r="B165">
            <v>0</v>
          </cell>
          <cell r="C165" t="str">
            <v>AUTO DE TRAMITE</v>
          </cell>
          <cell r="D165" t="str">
            <v>MEDIO</v>
          </cell>
        </row>
        <row r="166">
          <cell r="A166" t="str">
            <v>2016-00306</v>
          </cell>
          <cell r="B166">
            <v>30000000</v>
          </cell>
          <cell r="C166" t="str">
            <v>ACEPTACIÓN DE PROCESO</v>
          </cell>
          <cell r="D166" t="str">
            <v>ALTO</v>
          </cell>
        </row>
        <row r="167">
          <cell r="A167" t="str">
            <v>2016-00314</v>
          </cell>
          <cell r="B167">
            <v>0</v>
          </cell>
          <cell r="C167" t="str">
            <v>ACEPTACIÓN DE PROCESO</v>
          </cell>
          <cell r="D167" t="str">
            <v>MEDIO</v>
          </cell>
        </row>
        <row r="168">
          <cell r="A168" t="str">
            <v>2016-00362</v>
          </cell>
          <cell r="B168">
            <v>0</v>
          </cell>
          <cell r="C168" t="str">
            <v>INFORMES</v>
          </cell>
          <cell r="D168" t="str">
            <v>MEDIO</v>
          </cell>
        </row>
        <row r="169">
          <cell r="A169" t="str">
            <v>2016-00377</v>
          </cell>
          <cell r="B169">
            <v>8024000</v>
          </cell>
          <cell r="C169" t="str">
            <v>OFICIOS</v>
          </cell>
          <cell r="D169" t="str">
            <v>MEDIO</v>
          </cell>
        </row>
        <row r="170">
          <cell r="A170" t="str">
            <v>2016-00396</v>
          </cell>
          <cell r="B170">
            <v>0</v>
          </cell>
          <cell r="C170" t="str">
            <v>INFORMES</v>
          </cell>
          <cell r="D170" t="str">
            <v>BAJO</v>
          </cell>
        </row>
        <row r="171">
          <cell r="A171" t="str">
            <v>2016-00399</v>
          </cell>
          <cell r="B171">
            <v>95238000</v>
          </cell>
          <cell r="C171" t="str">
            <v>AUTO QUE CONCEDE RECURSO DE APELACIÓN</v>
          </cell>
          <cell r="D171" t="str">
            <v xml:space="preserve">MEDIO </v>
          </cell>
        </row>
        <row r="172">
          <cell r="A172" t="str">
            <v>2016-00404</v>
          </cell>
          <cell r="B172">
            <v>105804175</v>
          </cell>
          <cell r="C172" t="str">
            <v>AL DESPACHO PARA SENTENCIA 2ª INSTANCIA</v>
          </cell>
          <cell r="D172" t="str">
            <v>ALTO</v>
          </cell>
        </row>
        <row r="173">
          <cell r="A173" t="str">
            <v>2016-00426</v>
          </cell>
          <cell r="B173">
            <v>400000000</v>
          </cell>
          <cell r="C173" t="str">
            <v>SENTENCIA FAVORABLE 1ª INSTANCIA</v>
          </cell>
          <cell r="D173" t="str">
            <v>BAJO</v>
          </cell>
        </row>
        <row r="174">
          <cell r="A174" t="str">
            <v>2016-00487</v>
          </cell>
          <cell r="B174">
            <v>102963427</v>
          </cell>
          <cell r="C174" t="str">
            <v>OTORGAR PODER</v>
          </cell>
          <cell r="D174" t="str">
            <v>BAJO</v>
          </cell>
        </row>
        <row r="175">
          <cell r="A175" t="str">
            <v>2016-00545</v>
          </cell>
          <cell r="B175">
            <v>67743840</v>
          </cell>
          <cell r="C175" t="str">
            <v>PRESENTACIÓN DE MEMORIAL</v>
          </cell>
          <cell r="D175" t="str">
            <v>BAJO</v>
          </cell>
        </row>
        <row r="176">
          <cell r="A176" t="str">
            <v>2016-00604</v>
          </cell>
          <cell r="B176">
            <v>70000000</v>
          </cell>
          <cell r="C176" t="str">
            <v>SENTENCIA FAVORABLE 1ª INSTANCIA</v>
          </cell>
          <cell r="D176" t="str">
            <v>BAJO</v>
          </cell>
        </row>
        <row r="177">
          <cell r="A177" t="str">
            <v>2016-01016</v>
          </cell>
          <cell r="B177">
            <v>3830850000</v>
          </cell>
          <cell r="C177" t="str">
            <v>AUTO DE TRAMITE</v>
          </cell>
          <cell r="D177" t="str">
            <v xml:space="preserve">MEDIO </v>
          </cell>
        </row>
        <row r="178">
          <cell r="A178" t="str">
            <v>2016-01375</v>
          </cell>
          <cell r="B178">
            <v>281333640</v>
          </cell>
          <cell r="C178" t="str">
            <v>CONTESTACIÓN DE LA DEMANDA</v>
          </cell>
          <cell r="D178" t="str">
            <v>MEDIO</v>
          </cell>
        </row>
        <row r="179">
          <cell r="A179" t="str">
            <v>2016-01702</v>
          </cell>
          <cell r="B179">
            <v>0</v>
          </cell>
          <cell r="C179" t="str">
            <v>INFORMES</v>
          </cell>
          <cell r="D179" t="str">
            <v>N/A</v>
          </cell>
        </row>
        <row r="180">
          <cell r="A180" t="str">
            <v>2016-02071</v>
          </cell>
          <cell r="B180">
            <v>950606521</v>
          </cell>
          <cell r="C180" t="str">
            <v>AUTO QUE ACEPTA RENUNCIA PODER</v>
          </cell>
          <cell r="D180" t="str">
            <v>MEDIO</v>
          </cell>
        </row>
        <row r="181">
          <cell r="A181" t="str">
            <v>2016-02214</v>
          </cell>
          <cell r="B181">
            <v>681790456</v>
          </cell>
          <cell r="C181" t="str">
            <v>OTORGAR PODER</v>
          </cell>
          <cell r="D181" t="str">
            <v>BAJO</v>
          </cell>
        </row>
        <row r="182">
          <cell r="A182" t="str">
            <v>2017-00001</v>
          </cell>
          <cell r="B182">
            <v>110000000</v>
          </cell>
          <cell r="C182" t="str">
            <v>AUTO QUE RESUELVE EXCEPCIONES</v>
          </cell>
          <cell r="D182" t="str">
            <v>BAJO</v>
          </cell>
        </row>
        <row r="183">
          <cell r="A183" t="str">
            <v>2017-00004</v>
          </cell>
          <cell r="B183">
            <v>54242585</v>
          </cell>
          <cell r="C183" t="str">
            <v>INFORMES</v>
          </cell>
          <cell r="D183" t="str">
            <v>MEDIO</v>
          </cell>
        </row>
        <row r="184">
          <cell r="A184" t="str">
            <v>2017-00006</v>
          </cell>
          <cell r="B184">
            <v>34000000</v>
          </cell>
          <cell r="C184" t="str">
            <v>SENTENCIA FAVORABLE 2ª INSTANCIA</v>
          </cell>
          <cell r="D184" t="str">
            <v>BAJO</v>
          </cell>
        </row>
        <row r="185">
          <cell r="A185" t="str">
            <v>2017-00007</v>
          </cell>
          <cell r="B185">
            <v>15446450</v>
          </cell>
          <cell r="C185" t="str">
            <v>ACEPTACIÓN DE PROCESO</v>
          </cell>
          <cell r="D185" t="str">
            <v>BAJO</v>
          </cell>
        </row>
        <row r="186">
          <cell r="A186" t="str">
            <v>2017-00039</v>
          </cell>
          <cell r="B186">
            <v>9032688</v>
          </cell>
          <cell r="C186" t="str">
            <v>CONTESTACIÓN DE LA DEMANDA</v>
          </cell>
          <cell r="D186" t="str">
            <v>BAJO</v>
          </cell>
        </row>
        <row r="187">
          <cell r="A187" t="str">
            <v>2017-00040</v>
          </cell>
          <cell r="B187">
            <v>50000000</v>
          </cell>
          <cell r="C187" t="str">
            <v>PRESENTACIÓN DE MEMORIAL</v>
          </cell>
          <cell r="D187" t="str">
            <v>MEDIO</v>
          </cell>
        </row>
        <row r="188">
          <cell r="A188" t="str">
            <v>2017-00056</v>
          </cell>
          <cell r="B188">
            <v>0</v>
          </cell>
          <cell r="C188" t="str">
            <v>ACEPTACIÓN DE PROCESO</v>
          </cell>
          <cell r="D188" t="str">
            <v xml:space="preserve">MEDIO </v>
          </cell>
        </row>
        <row r="189">
          <cell r="A189" t="str">
            <v>2017-00060</v>
          </cell>
          <cell r="B189">
            <v>1560000</v>
          </cell>
          <cell r="C189" t="str">
            <v>AUTO QUE ADMITE RECURSO DE APELACION</v>
          </cell>
          <cell r="D189" t="str">
            <v>BAJO</v>
          </cell>
        </row>
        <row r="190">
          <cell r="A190" t="str">
            <v>2017-00060</v>
          </cell>
          <cell r="B190">
            <v>1560000</v>
          </cell>
          <cell r="C190" t="str">
            <v>AUTO QUE ADMITE RECURSO DE APELACION</v>
          </cell>
          <cell r="D190" t="str">
            <v>MEDIO</v>
          </cell>
        </row>
        <row r="191">
          <cell r="A191" t="str">
            <v>2017-00076</v>
          </cell>
          <cell r="B191">
            <v>414058000</v>
          </cell>
          <cell r="C191" t="str">
            <v>ACEPTACIÓN DE PROCESO</v>
          </cell>
          <cell r="D191" t="str">
            <v>MEDIO</v>
          </cell>
        </row>
        <row r="192">
          <cell r="A192" t="str">
            <v>2017-00108</v>
          </cell>
          <cell r="B192">
            <v>758033500</v>
          </cell>
          <cell r="C192" t="str">
            <v>ACEPTACIÓN DE PROCESO</v>
          </cell>
          <cell r="D192" t="str">
            <v>MEDIO</v>
          </cell>
        </row>
        <row r="193">
          <cell r="A193" t="str">
            <v>2017-00112</v>
          </cell>
          <cell r="B193">
            <v>100000000</v>
          </cell>
          <cell r="C193" t="str">
            <v>AUTO QUE CONCEDE RECURSO DE APELACIÓN</v>
          </cell>
          <cell r="D193" t="str">
            <v>BAJO</v>
          </cell>
        </row>
        <row r="194">
          <cell r="A194" t="str">
            <v>2017-00116</v>
          </cell>
          <cell r="B194">
            <v>262373680</v>
          </cell>
          <cell r="C194" t="str">
            <v>AUTO QUE FIJA FECHA PARA AUDIENCIA</v>
          </cell>
          <cell r="D194" t="str">
            <v>ALTO</v>
          </cell>
        </row>
        <row r="195">
          <cell r="A195" t="str">
            <v>2017-00138</v>
          </cell>
          <cell r="B195">
            <v>0</v>
          </cell>
          <cell r="C195" t="str">
            <v>PRESENTACIÓN DE MEMORIAL</v>
          </cell>
          <cell r="D195" t="str">
            <v>BAJO</v>
          </cell>
        </row>
        <row r="196">
          <cell r="A196" t="str">
            <v>2017-00148</v>
          </cell>
          <cell r="B196">
            <v>43800076</v>
          </cell>
          <cell r="C196" t="str">
            <v>ACEPTACIÓN DE PROCESO</v>
          </cell>
          <cell r="D196" t="str">
            <v>MEDIO</v>
          </cell>
        </row>
        <row r="197">
          <cell r="A197" t="str">
            <v>2017-00157</v>
          </cell>
          <cell r="B197">
            <v>73555891</v>
          </cell>
          <cell r="C197" t="str">
            <v>AUTO QUE DESIGNA CURADOR AD LITEM</v>
          </cell>
          <cell r="D197" t="str">
            <v>MEDIO</v>
          </cell>
        </row>
        <row r="198">
          <cell r="A198" t="str">
            <v>2017-00164</v>
          </cell>
          <cell r="B198">
            <v>1681753579</v>
          </cell>
          <cell r="C198" t="str">
            <v>AL DESPACHO</v>
          </cell>
          <cell r="D198" t="str">
            <v>MEDIO</v>
          </cell>
        </row>
        <row r="199">
          <cell r="A199" t="str">
            <v>2017-00167</v>
          </cell>
          <cell r="B199">
            <v>100000000</v>
          </cell>
          <cell r="C199" t="str">
            <v>OFICIOS</v>
          </cell>
          <cell r="D199" t="str">
            <v>BAJO</v>
          </cell>
        </row>
        <row r="200">
          <cell r="A200" t="str">
            <v>2017-00167</v>
          </cell>
          <cell r="B200">
            <v>189583937</v>
          </cell>
          <cell r="C200" t="str">
            <v>AUTO QUE RESUELVE EXCEPCIONES</v>
          </cell>
          <cell r="D200" t="str">
            <v>MEDIO</v>
          </cell>
        </row>
        <row r="201">
          <cell r="A201" t="str">
            <v>2017-00171</v>
          </cell>
          <cell r="B201">
            <v>543190897</v>
          </cell>
          <cell r="C201" t="str">
            <v>PRESENTACIÓN ALEGATOS DE CONCLUSIÓN 2ª INSTANCIA</v>
          </cell>
          <cell r="D201" t="str">
            <v>ALTO</v>
          </cell>
        </row>
        <row r="202">
          <cell r="A202" t="str">
            <v>2017-00185</v>
          </cell>
          <cell r="B202">
            <v>0</v>
          </cell>
          <cell r="C202" t="str">
            <v>PRESENTACIÓN DE MEMORIAL</v>
          </cell>
          <cell r="D202" t="str">
            <v>MEDIO</v>
          </cell>
        </row>
        <row r="203">
          <cell r="A203" t="str">
            <v>2017-00200</v>
          </cell>
          <cell r="B203">
            <v>234480854</v>
          </cell>
          <cell r="C203" t="str">
            <v>AUTO QUE RESUELVE EXCEPCIONES</v>
          </cell>
          <cell r="D203" t="str">
            <v xml:space="preserve">MEDIO </v>
          </cell>
        </row>
        <row r="204">
          <cell r="A204" t="str">
            <v>2017-00206</v>
          </cell>
          <cell r="B204">
            <v>157009154</v>
          </cell>
          <cell r="C204" t="str">
            <v>ACEPTACIÓN DE PROCESO</v>
          </cell>
          <cell r="D204" t="str">
            <v>BAJO</v>
          </cell>
        </row>
        <row r="205">
          <cell r="A205" t="str">
            <v>2017-00224</v>
          </cell>
          <cell r="B205">
            <v>25000000</v>
          </cell>
          <cell r="C205" t="str">
            <v>SENTENCIA FAVORABLE 1ª INSTANCIA</v>
          </cell>
          <cell r="D205" t="str">
            <v>BAJO</v>
          </cell>
        </row>
        <row r="206">
          <cell r="A206" t="str">
            <v>2017-00231</v>
          </cell>
          <cell r="B206">
            <v>171450000</v>
          </cell>
          <cell r="C206" t="str">
            <v>PRESENTACIÓN DE MEMORIAL</v>
          </cell>
          <cell r="D206" t="str">
            <v>BAJO</v>
          </cell>
        </row>
        <row r="207">
          <cell r="A207" t="str">
            <v>2017-00235</v>
          </cell>
          <cell r="B207">
            <v>88221918</v>
          </cell>
          <cell r="C207" t="str">
            <v>ACEPTACIÓN DE PROCESO</v>
          </cell>
          <cell r="D207" t="str">
            <v>BAJO</v>
          </cell>
        </row>
        <row r="208">
          <cell r="A208" t="str">
            <v>2017-00246</v>
          </cell>
          <cell r="B208">
            <v>457000000</v>
          </cell>
          <cell r="C208" t="str">
            <v>AL DESPACHO PARA SENTENCIA 2ª INSTANCIA</v>
          </cell>
          <cell r="D208" t="str">
            <v>BAJO</v>
          </cell>
        </row>
        <row r="209">
          <cell r="A209" t="str">
            <v>2017-00250</v>
          </cell>
          <cell r="B209">
            <v>248000000</v>
          </cell>
          <cell r="C209" t="str">
            <v>AUTO QUE CONCEDE RECURSO DE APELACIÓN</v>
          </cell>
          <cell r="D209" t="str">
            <v xml:space="preserve">MEDIO </v>
          </cell>
        </row>
        <row r="210">
          <cell r="A210" t="str">
            <v>2017-00257</v>
          </cell>
          <cell r="B210">
            <v>138935120</v>
          </cell>
          <cell r="C210" t="str">
            <v>INFORMES</v>
          </cell>
          <cell r="D210" t="str">
            <v>N/A</v>
          </cell>
        </row>
        <row r="211">
          <cell r="A211" t="str">
            <v>2017-00271</v>
          </cell>
          <cell r="B211">
            <v>357259106</v>
          </cell>
          <cell r="C211" t="str">
            <v>INFORMES</v>
          </cell>
          <cell r="D211" t="str">
            <v>ALTO</v>
          </cell>
        </row>
        <row r="212">
          <cell r="A212" t="str">
            <v>2017-00297</v>
          </cell>
          <cell r="B212">
            <v>59553900</v>
          </cell>
          <cell r="C212" t="str">
            <v>ANEXOS</v>
          </cell>
          <cell r="D212" t="str">
            <v>MEDIO</v>
          </cell>
        </row>
        <row r="213">
          <cell r="A213" t="str">
            <v>2017-00323</v>
          </cell>
          <cell r="B213">
            <v>20500245</v>
          </cell>
          <cell r="C213" t="str">
            <v>PRESENTACIÓN ALEGATOS DE CONCLUSIÓN 2ª INSTANCIA</v>
          </cell>
          <cell r="D213" t="str">
            <v xml:space="preserve">BAJO </v>
          </cell>
        </row>
        <row r="214">
          <cell r="A214" t="str">
            <v>2017-00323</v>
          </cell>
          <cell r="B214">
            <v>20500245</v>
          </cell>
          <cell r="C214" t="str">
            <v>PRESENTACIÓN ALEGATOS DE CONCLUSIÓN 2ª INSTANCIA</v>
          </cell>
          <cell r="D214" t="str">
            <v>BAJO</v>
          </cell>
        </row>
        <row r="215">
          <cell r="A215" t="str">
            <v>2017-00378</v>
          </cell>
          <cell r="B215">
            <v>112910921</v>
          </cell>
          <cell r="C215" t="str">
            <v>PRESENTACIÓN DE MEMORIAL</v>
          </cell>
          <cell r="D215" t="str">
            <v>BAJO</v>
          </cell>
        </row>
        <row r="216">
          <cell r="A216" t="str">
            <v>2017-00392</v>
          </cell>
          <cell r="B216">
            <v>46140009</v>
          </cell>
          <cell r="C216" t="str">
            <v>ACEPTACIÓN</v>
          </cell>
          <cell r="D216" t="str">
            <v>BAJO</v>
          </cell>
        </row>
        <row r="217">
          <cell r="A217" t="str">
            <v>2017-00414</v>
          </cell>
          <cell r="B217">
            <v>63574503</v>
          </cell>
          <cell r="C217" t="str">
            <v>INFORMES</v>
          </cell>
          <cell r="D217" t="str">
            <v>MEDIO</v>
          </cell>
        </row>
        <row r="218">
          <cell r="A218" t="str">
            <v>2017-00427</v>
          </cell>
          <cell r="B218">
            <v>65201719</v>
          </cell>
          <cell r="C218" t="str">
            <v>PRESENTACION DE MEMORIAL SUSTENTANDO RECURSO DE APELACION</v>
          </cell>
          <cell r="D218" t="str">
            <v>ALTO</v>
          </cell>
        </row>
        <row r="219">
          <cell r="A219" t="str">
            <v>2017-00484</v>
          </cell>
          <cell r="B219">
            <v>89390373</v>
          </cell>
          <cell r="C219" t="str">
            <v>ACEPTACIÓN</v>
          </cell>
          <cell r="D219" t="str">
            <v>MEDIO</v>
          </cell>
        </row>
        <row r="220">
          <cell r="A220" t="str">
            <v>2017-00600</v>
          </cell>
          <cell r="B220">
            <v>1138293945</v>
          </cell>
          <cell r="C220" t="str">
            <v>RECURSO DE APELACION</v>
          </cell>
          <cell r="D220" t="str">
            <v xml:space="preserve">MEDIO </v>
          </cell>
        </row>
        <row r="221">
          <cell r="A221" t="str">
            <v>2017-00832</v>
          </cell>
          <cell r="B221">
            <v>2595399</v>
          </cell>
          <cell r="C221" t="str">
            <v>AUTO QUE CONCEDE RECURSO DE APELACIÓN</v>
          </cell>
          <cell r="D221" t="str">
            <v>ALTO</v>
          </cell>
        </row>
        <row r="222">
          <cell r="A222" t="str">
            <v>2017-00873</v>
          </cell>
          <cell r="B222">
            <v>65000000</v>
          </cell>
          <cell r="C222" t="str">
            <v>ACEPTACIÓN DE PROCESO</v>
          </cell>
          <cell r="D222" t="str">
            <v>ALTO</v>
          </cell>
        </row>
        <row r="223">
          <cell r="A223" t="str">
            <v>2017-01106</v>
          </cell>
          <cell r="B223">
            <v>2597000000</v>
          </cell>
          <cell r="C223" t="str">
            <v>PRESENTACIÓN DE MEMORIAL</v>
          </cell>
          <cell r="D223" t="str">
            <v>BAJO</v>
          </cell>
        </row>
        <row r="224">
          <cell r="A224" t="str">
            <v>2017-01782</v>
          </cell>
          <cell r="B224">
            <v>20133400000</v>
          </cell>
          <cell r="C224" t="str">
            <v>AUTO QUE FIJA FECHA PARA AUDIENCIA</v>
          </cell>
          <cell r="D224" t="str">
            <v>MEDIO</v>
          </cell>
        </row>
        <row r="225">
          <cell r="A225" t="str">
            <v>2017-01795</v>
          </cell>
          <cell r="B225">
            <v>490007746</v>
          </cell>
          <cell r="C225" t="str">
            <v>ACEPTACIÓN DE PROCESO</v>
          </cell>
          <cell r="D225" t="str">
            <v>BAJO</v>
          </cell>
        </row>
        <row r="226">
          <cell r="A226" t="str">
            <v>2017-02080</v>
          </cell>
          <cell r="B226">
            <v>0</v>
          </cell>
          <cell r="C226" t="str">
            <v>ACEPTACIÓN DE PROCESO</v>
          </cell>
          <cell r="D226" t="str">
            <v>MEDIO</v>
          </cell>
        </row>
        <row r="227">
          <cell r="A227" t="str">
            <v>2017-02164</v>
          </cell>
          <cell r="B227">
            <v>1775731344</v>
          </cell>
          <cell r="C227" t="str">
            <v>AL DESPACHO</v>
          </cell>
          <cell r="D227" t="str">
            <v>BAJO</v>
          </cell>
        </row>
        <row r="228">
          <cell r="A228" t="str">
            <v>2018-00014</v>
          </cell>
          <cell r="B228">
            <v>489342935</v>
          </cell>
          <cell r="C228" t="str">
            <v>AUTO DE TRAMITE</v>
          </cell>
          <cell r="D228" t="str">
            <v xml:space="preserve">MEDIO </v>
          </cell>
        </row>
        <row r="229">
          <cell r="A229" t="str">
            <v>2018-00023</v>
          </cell>
          <cell r="B229">
            <v>9488371</v>
          </cell>
          <cell r="C229" t="str">
            <v>SENTENCIA FAVORABLE 1ª INSTANCIA</v>
          </cell>
          <cell r="D229" t="str">
            <v>BAJO</v>
          </cell>
        </row>
        <row r="230">
          <cell r="A230" t="str">
            <v>2018-00053</v>
          </cell>
          <cell r="B230">
            <v>61499524</v>
          </cell>
          <cell r="C230" t="str">
            <v>ACEPTACIÓN DE PROCESO</v>
          </cell>
          <cell r="D230" t="str">
            <v>BAJO</v>
          </cell>
        </row>
        <row r="231">
          <cell r="A231" t="str">
            <v>2018-00054</v>
          </cell>
          <cell r="B231">
            <v>87609438</v>
          </cell>
          <cell r="C231" t="str">
            <v>INFORMES</v>
          </cell>
          <cell r="D231" t="str">
            <v>MEDIO</v>
          </cell>
        </row>
        <row r="232">
          <cell r="A232" t="str">
            <v>2018-00060</v>
          </cell>
          <cell r="B232">
            <v>65768300</v>
          </cell>
          <cell r="C232" t="str">
            <v>AUTO QUE FIJA FECHA PARA AUDIENCIA</v>
          </cell>
          <cell r="D232" t="str">
            <v>MEDIO</v>
          </cell>
        </row>
        <row r="233">
          <cell r="A233" t="str">
            <v>2018-00066</v>
          </cell>
          <cell r="B233">
            <v>41061036</v>
          </cell>
          <cell r="C233" t="str">
            <v>PRESENTACIÓN DE MEMORIAL</v>
          </cell>
          <cell r="D233" t="str">
            <v>MEDIO</v>
          </cell>
        </row>
        <row r="234">
          <cell r="A234" t="str">
            <v>2018-00070</v>
          </cell>
          <cell r="B234">
            <v>14243912</v>
          </cell>
          <cell r="C234" t="str">
            <v>SENTENCIA FAVORABLE 1ª INSTANCIA</v>
          </cell>
          <cell r="D234" t="str">
            <v>BAJO</v>
          </cell>
        </row>
        <row r="235">
          <cell r="A235" t="str">
            <v>2018-00082</v>
          </cell>
          <cell r="B235">
            <v>37595426</v>
          </cell>
          <cell r="C235" t="str">
            <v>ACEPTACIÓN DE PROCESO</v>
          </cell>
          <cell r="D235" t="str">
            <v>MEDIO</v>
          </cell>
        </row>
        <row r="236">
          <cell r="A236" t="str">
            <v>2018-00082</v>
          </cell>
          <cell r="B236">
            <v>0</v>
          </cell>
          <cell r="C236" t="str">
            <v>INFORMES</v>
          </cell>
          <cell r="D236" t="str">
            <v>ALTO</v>
          </cell>
        </row>
        <row r="237">
          <cell r="A237" t="str">
            <v>2018-00082</v>
          </cell>
          <cell r="B237">
            <v>37595426</v>
          </cell>
          <cell r="C237" t="str">
            <v>ACEPTACIÓN DE PROCESO</v>
          </cell>
          <cell r="D237" t="str">
            <v>MEDIO</v>
          </cell>
        </row>
        <row r="238">
          <cell r="A238" t="str">
            <v>2018-00093</v>
          </cell>
          <cell r="B238">
            <v>284781956</v>
          </cell>
          <cell r="C238" t="str">
            <v>AL DESPACHO PARA SENTENCIA 1ª INSTANCIA</v>
          </cell>
          <cell r="D238" t="str">
            <v>MEDIO</v>
          </cell>
        </row>
        <row r="239">
          <cell r="A239" t="str">
            <v>2018-00121</v>
          </cell>
          <cell r="B239">
            <v>78124200</v>
          </cell>
          <cell r="C239" t="str">
            <v>AL DESPACHO</v>
          </cell>
          <cell r="D239" t="str">
            <v>BAJO</v>
          </cell>
        </row>
        <row r="240">
          <cell r="A240" t="str">
            <v>2018-00138</v>
          </cell>
          <cell r="B240">
            <v>20449450</v>
          </cell>
          <cell r="C240" t="str">
            <v>AUTO QUE FIJA FECHA PARA AUDIENCIA</v>
          </cell>
          <cell r="D240" t="str">
            <v>ALTO</v>
          </cell>
        </row>
        <row r="241">
          <cell r="A241" t="str">
            <v>2018-00141</v>
          </cell>
          <cell r="B241">
            <v>375012259</v>
          </cell>
          <cell r="C241" t="str">
            <v>PRESENTACIÓN ALEGATOS DE CONCLUSIÓN 2ª INSTANCIA</v>
          </cell>
          <cell r="D241" t="str">
            <v>BAJO</v>
          </cell>
        </row>
        <row r="242">
          <cell r="A242" t="str">
            <v>2018-00168</v>
          </cell>
          <cell r="B242">
            <v>1445297700</v>
          </cell>
          <cell r="C242" t="str">
            <v>AL DESPACHO</v>
          </cell>
          <cell r="D242" t="str">
            <v>BAJO</v>
          </cell>
        </row>
        <row r="243">
          <cell r="A243" t="str">
            <v>2018-00180</v>
          </cell>
          <cell r="B243">
            <v>85000000</v>
          </cell>
          <cell r="C243" t="str">
            <v>ACEPTACIÓN DE PROCESO</v>
          </cell>
          <cell r="D243" t="str">
            <v xml:space="preserve">MEDIO </v>
          </cell>
        </row>
        <row r="244">
          <cell r="A244" t="str">
            <v>2018-00180</v>
          </cell>
          <cell r="B244">
            <v>85000000</v>
          </cell>
          <cell r="C244" t="str">
            <v>ACEPTACIÓN DE PROCESO</v>
          </cell>
          <cell r="D244" t="str">
            <v>BAJO</v>
          </cell>
        </row>
        <row r="245">
          <cell r="A245" t="str">
            <v>2018-00183</v>
          </cell>
          <cell r="B245">
            <v>78124200</v>
          </cell>
          <cell r="C245" t="str">
            <v>TRASLADO EXCEPCIONES</v>
          </cell>
          <cell r="D245" t="str">
            <v>BAJO</v>
          </cell>
        </row>
        <row r="246">
          <cell r="A246" t="str">
            <v>2018-00191</v>
          </cell>
          <cell r="B246">
            <v>280862100</v>
          </cell>
          <cell r="C246" t="str">
            <v>AUTO DE TRAMITE</v>
          </cell>
          <cell r="D246" t="str">
            <v>MEDIO</v>
          </cell>
        </row>
        <row r="247">
          <cell r="A247" t="str">
            <v>2018-00196</v>
          </cell>
          <cell r="B247">
            <v>6678972</v>
          </cell>
          <cell r="C247" t="str">
            <v>ACEPTACIÓN DE PROCESO</v>
          </cell>
          <cell r="D247" t="str">
            <v>MEDIO</v>
          </cell>
        </row>
        <row r="248">
          <cell r="A248" t="str">
            <v>2018-00208</v>
          </cell>
          <cell r="B248">
            <v>60000000</v>
          </cell>
          <cell r="C248" t="str">
            <v>AL DESPACHO</v>
          </cell>
          <cell r="D248" t="str">
            <v>BAJO</v>
          </cell>
        </row>
        <row r="249">
          <cell r="A249" t="str">
            <v>2018-00221</v>
          </cell>
          <cell r="B249">
            <v>42119080</v>
          </cell>
          <cell r="C249" t="str">
            <v>AL DESPACHO</v>
          </cell>
          <cell r="D249" t="str">
            <v>MEDIO</v>
          </cell>
        </row>
        <row r="250">
          <cell r="A250" t="str">
            <v>2018-00230</v>
          </cell>
          <cell r="B250">
            <v>210000000</v>
          </cell>
          <cell r="C250" t="str">
            <v>INFORMES</v>
          </cell>
          <cell r="D250" t="str">
            <v>MEDIO</v>
          </cell>
        </row>
        <row r="251">
          <cell r="A251" t="str">
            <v>2018-00239</v>
          </cell>
          <cell r="B251">
            <v>15312240</v>
          </cell>
          <cell r="C251" t="str">
            <v>SENTENCIA DESFAVORABLE 1ª INSTANCIA</v>
          </cell>
          <cell r="D251" t="str">
            <v>MEDIO</v>
          </cell>
        </row>
        <row r="252">
          <cell r="A252" t="str">
            <v>2018-00254</v>
          </cell>
          <cell r="B252">
            <v>100000000</v>
          </cell>
          <cell r="C252" t="str">
            <v>AUTO QUE FIJA FECHA PARA AUDIENCIA</v>
          </cell>
          <cell r="D252" t="str">
            <v>BAJO</v>
          </cell>
        </row>
        <row r="253">
          <cell r="A253" t="str">
            <v>2018-00256</v>
          </cell>
          <cell r="B253">
            <v>26000000</v>
          </cell>
          <cell r="C253" t="str">
            <v>SENTENCIA FAVORABLE 1ª INSTANCIA</v>
          </cell>
          <cell r="D253" t="str">
            <v>BAJO</v>
          </cell>
        </row>
        <row r="254">
          <cell r="A254" t="str">
            <v>2018-00256</v>
          </cell>
          <cell r="B254">
            <v>30014000</v>
          </cell>
          <cell r="C254" t="str">
            <v>AUTO QUE CONCEDE RECURSO DE APELACIÓN</v>
          </cell>
          <cell r="D254" t="str">
            <v>BAJO</v>
          </cell>
        </row>
        <row r="255">
          <cell r="A255" t="str">
            <v>2018-00298</v>
          </cell>
          <cell r="B255">
            <v>100000000</v>
          </cell>
          <cell r="C255" t="str">
            <v>AL DESPACHO PARA SENTENCIA 1ª INSTANCIA</v>
          </cell>
          <cell r="D255" t="str">
            <v>BAJO</v>
          </cell>
        </row>
        <row r="256">
          <cell r="A256" t="str">
            <v>2018-00309</v>
          </cell>
          <cell r="B256">
            <v>100000000</v>
          </cell>
          <cell r="C256" t="str">
            <v>INFORMES</v>
          </cell>
          <cell r="D256" t="str">
            <v>BAJO</v>
          </cell>
        </row>
        <row r="257">
          <cell r="A257" t="str">
            <v>2018-00313</v>
          </cell>
          <cell r="B257">
            <v>12884200000</v>
          </cell>
          <cell r="C257" t="str">
            <v>AUTO QUE RESUELVE RECURSO DE APELACION</v>
          </cell>
          <cell r="D257" t="str">
            <v>MEDIO</v>
          </cell>
        </row>
        <row r="258">
          <cell r="A258" t="str">
            <v>2018-00318</v>
          </cell>
          <cell r="B258">
            <v>25059000</v>
          </cell>
          <cell r="C258" t="str">
            <v>AUTO QUE CONCEDE RECURSO DE APELACIÓN</v>
          </cell>
          <cell r="D258" t="str">
            <v>BAJO</v>
          </cell>
        </row>
        <row r="259">
          <cell r="A259" t="str">
            <v>2018-00338</v>
          </cell>
          <cell r="B259">
            <v>100000000</v>
          </cell>
          <cell r="C259" t="str">
            <v>AUTO QUE RESUELVE RECURSO DE REPOSICIÓN</v>
          </cell>
          <cell r="D259" t="str">
            <v>BAJO</v>
          </cell>
        </row>
        <row r="260">
          <cell r="A260" t="str">
            <v>2018-00341</v>
          </cell>
          <cell r="B260">
            <v>43750000</v>
          </cell>
          <cell r="C260" t="str">
            <v>AL DESPACHO</v>
          </cell>
          <cell r="D260" t="str">
            <v>MEDIO</v>
          </cell>
        </row>
        <row r="261">
          <cell r="A261" t="str">
            <v>2018-00343</v>
          </cell>
          <cell r="B261">
            <v>3135011439</v>
          </cell>
          <cell r="C261" t="str">
            <v>ACEPTACIÓN DE PROCESO</v>
          </cell>
          <cell r="D261" t="str">
            <v xml:space="preserve">MEDIO </v>
          </cell>
        </row>
        <row r="262">
          <cell r="A262" t="str">
            <v>2018-00352</v>
          </cell>
          <cell r="B262">
            <v>251555931</v>
          </cell>
          <cell r="C262" t="str">
            <v>TRASLADO</v>
          </cell>
          <cell r="D262" t="str">
            <v xml:space="preserve">MEDIO </v>
          </cell>
        </row>
        <row r="263">
          <cell r="A263" t="str">
            <v>2018-00354</v>
          </cell>
          <cell r="B263">
            <v>23000000</v>
          </cell>
          <cell r="C263" t="str">
            <v>INFORMES</v>
          </cell>
          <cell r="D263" t="str">
            <v>MEDIO</v>
          </cell>
        </row>
        <row r="264">
          <cell r="A264" t="str">
            <v>2018-00362</v>
          </cell>
          <cell r="B264">
            <v>26956707</v>
          </cell>
          <cell r="C264" t="str">
            <v>AL DESPACHO PARA SENTENCIA 1ª INSTANCIA</v>
          </cell>
          <cell r="D264" t="str">
            <v>BAJO</v>
          </cell>
        </row>
        <row r="265">
          <cell r="A265" t="str">
            <v>2018-00366</v>
          </cell>
          <cell r="B265">
            <v>0</v>
          </cell>
          <cell r="C265" t="str">
            <v>INFORMES</v>
          </cell>
          <cell r="D265" t="str">
            <v>ALTO</v>
          </cell>
        </row>
        <row r="266">
          <cell r="A266" t="str">
            <v>2018-00372</v>
          </cell>
          <cell r="B266">
            <v>733633203</v>
          </cell>
          <cell r="C266" t="str">
            <v>AUTO INTERLOCUTORIO</v>
          </cell>
          <cell r="D266" t="str">
            <v xml:space="preserve">MEDIO </v>
          </cell>
        </row>
        <row r="267">
          <cell r="A267" t="str">
            <v>2018-00372</v>
          </cell>
          <cell r="B267">
            <v>733633203</v>
          </cell>
          <cell r="C267" t="str">
            <v>AUTO INTERLOCUTORIO</v>
          </cell>
          <cell r="D267" t="str">
            <v>BAJO</v>
          </cell>
        </row>
        <row r="268">
          <cell r="A268" t="str">
            <v>2018-00375</v>
          </cell>
          <cell r="B268">
            <v>501994637</v>
          </cell>
          <cell r="C268" t="str">
            <v>ACTA DE AUDIENCIA</v>
          </cell>
          <cell r="D268" t="str">
            <v>MEDIO</v>
          </cell>
        </row>
        <row r="269">
          <cell r="A269" t="str">
            <v>2018-00396</v>
          </cell>
          <cell r="B269">
            <v>1605550338</v>
          </cell>
          <cell r="C269" t="str">
            <v>INFORMES</v>
          </cell>
          <cell r="D269" t="str">
            <v xml:space="preserve">MEDIO </v>
          </cell>
        </row>
        <row r="270">
          <cell r="A270" t="str">
            <v>2018-00406</v>
          </cell>
          <cell r="B270">
            <v>28400000</v>
          </cell>
          <cell r="C270" t="str">
            <v>ACEPTACIÓN DE PROCESO</v>
          </cell>
          <cell r="D270" t="str">
            <v>BAJO</v>
          </cell>
        </row>
        <row r="271">
          <cell r="A271" t="str">
            <v>2018-00470</v>
          </cell>
          <cell r="B271">
            <v>43273438</v>
          </cell>
          <cell r="C271" t="str">
            <v>AUTO INTERLOCUTORIO</v>
          </cell>
          <cell r="D271" t="str">
            <v xml:space="preserve">MEDIO </v>
          </cell>
        </row>
        <row r="272">
          <cell r="A272" t="str">
            <v>2018-00539</v>
          </cell>
          <cell r="B272">
            <v>14921136</v>
          </cell>
          <cell r="C272" t="str">
            <v>AUTO QUE RESUELVE EXCEPCIONES</v>
          </cell>
          <cell r="D272" t="str">
            <v>MEDIO</v>
          </cell>
        </row>
        <row r="273">
          <cell r="A273" t="str">
            <v>2018-00542</v>
          </cell>
          <cell r="B273">
            <v>730000000</v>
          </cell>
          <cell r="C273" t="str">
            <v>ACEPTACIÓN DE PROCESO</v>
          </cell>
          <cell r="D273" t="str">
            <v>MEDIO</v>
          </cell>
        </row>
        <row r="274">
          <cell r="A274" t="str">
            <v>2018-00677</v>
          </cell>
          <cell r="B274">
            <v>453120360</v>
          </cell>
          <cell r="C274" t="str">
            <v>TRASLADO EXCEPCIONES</v>
          </cell>
          <cell r="D274" t="str">
            <v>MEDIO</v>
          </cell>
        </row>
        <row r="275">
          <cell r="A275" t="str">
            <v>2018-00698</v>
          </cell>
          <cell r="B275">
            <v>610551661</v>
          </cell>
          <cell r="C275" t="str">
            <v>ACEPTACIÓN DE PROCESO</v>
          </cell>
          <cell r="D275" t="str">
            <v>MEDIO</v>
          </cell>
        </row>
        <row r="276">
          <cell r="A276" t="str">
            <v>2018-01008</v>
          </cell>
          <cell r="B276">
            <v>700000000</v>
          </cell>
          <cell r="C276" t="str">
            <v>ACEPTACIÓN DE PROCESO</v>
          </cell>
          <cell r="D276" t="str">
            <v>MEDIO</v>
          </cell>
        </row>
        <row r="277">
          <cell r="A277" t="str">
            <v>2018-01082</v>
          </cell>
          <cell r="B277">
            <v>2595399644</v>
          </cell>
          <cell r="C277" t="str">
            <v>RECURSO DE APELACION</v>
          </cell>
          <cell r="D277" t="str">
            <v>ALTO</v>
          </cell>
        </row>
        <row r="278">
          <cell r="A278" t="str">
            <v>2018-01669</v>
          </cell>
          <cell r="B278">
            <v>65000000</v>
          </cell>
          <cell r="C278" t="str">
            <v>AL DESPACHO</v>
          </cell>
          <cell r="D278" t="str">
            <v>BAJO</v>
          </cell>
        </row>
        <row r="279">
          <cell r="A279" t="str">
            <v>2018-02018</v>
          </cell>
          <cell r="B279">
            <v>234372600</v>
          </cell>
          <cell r="C279" t="str">
            <v>ACEPTACIÓN DE PROCESO</v>
          </cell>
          <cell r="D279" t="str">
            <v>MEDIO</v>
          </cell>
        </row>
        <row r="280">
          <cell r="A280" t="str">
            <v>2018-02185</v>
          </cell>
          <cell r="B280">
            <v>118460364</v>
          </cell>
          <cell r="C280" t="str">
            <v>OFICIOS</v>
          </cell>
          <cell r="D280" t="str">
            <v xml:space="preserve">MEDIO </v>
          </cell>
        </row>
        <row r="281">
          <cell r="A281" t="str">
            <v>2019-00010</v>
          </cell>
          <cell r="B281">
            <v>358025821</v>
          </cell>
          <cell r="C281" t="str">
            <v>AL DESPACHO</v>
          </cell>
          <cell r="D281" t="str">
            <v>MEDIO</v>
          </cell>
        </row>
        <row r="282">
          <cell r="A282" t="str">
            <v>2019-00011</v>
          </cell>
          <cell r="B282">
            <v>0</v>
          </cell>
          <cell r="C282" t="str">
            <v>INFORMES</v>
          </cell>
          <cell r="D282" t="str">
            <v>BAJO</v>
          </cell>
        </row>
        <row r="283">
          <cell r="A283" t="str">
            <v>2019-00017</v>
          </cell>
          <cell r="B283">
            <v>477153371</v>
          </cell>
          <cell r="C283" t="str">
            <v>AUTO QUE FIJA FECHA PARA AUDIENCIA</v>
          </cell>
          <cell r="D283" t="str">
            <v>BAJO</v>
          </cell>
        </row>
        <row r="284">
          <cell r="A284" t="str">
            <v>2019-00025</v>
          </cell>
          <cell r="B284">
            <v>35000000</v>
          </cell>
          <cell r="C284" t="str">
            <v>ACEPTACIÓN DE PROCESO</v>
          </cell>
          <cell r="D284" t="str">
            <v>MEDIO</v>
          </cell>
        </row>
        <row r="285">
          <cell r="A285" t="str">
            <v>2019-00036</v>
          </cell>
          <cell r="B285">
            <v>8350383</v>
          </cell>
          <cell r="C285" t="str">
            <v>INFORMES</v>
          </cell>
          <cell r="D285" t="str">
            <v>N/A</v>
          </cell>
        </row>
        <row r="286">
          <cell r="A286" t="str">
            <v>2019-00054</v>
          </cell>
          <cell r="B286">
            <v>9600000</v>
          </cell>
          <cell r="C286" t="str">
            <v>AUTO QUE DESIGNA CURADOR AD LITEM</v>
          </cell>
          <cell r="D286" t="str">
            <v>MEDIO</v>
          </cell>
        </row>
        <row r="287">
          <cell r="A287" t="str">
            <v>2019-00060</v>
          </cell>
          <cell r="B287">
            <v>252065718</v>
          </cell>
          <cell r="C287" t="str">
            <v>AUTO QUE RESUELVE RECURSO DE APELACION</v>
          </cell>
          <cell r="D287" t="str">
            <v>MEDIO</v>
          </cell>
        </row>
        <row r="288">
          <cell r="A288" t="str">
            <v>2019-00060</v>
          </cell>
          <cell r="B288">
            <v>252065718</v>
          </cell>
          <cell r="C288" t="str">
            <v>AUTO QUE RESUELVE RECURSO DE APELACION</v>
          </cell>
          <cell r="D288" t="str">
            <v>BAJO</v>
          </cell>
        </row>
        <row r="289">
          <cell r="A289" t="str">
            <v>2019-00066</v>
          </cell>
          <cell r="B289">
            <v>90000000</v>
          </cell>
          <cell r="C289" t="str">
            <v>ACEPTACIÓN DE PROCESO</v>
          </cell>
          <cell r="D289" t="str">
            <v>BAJO</v>
          </cell>
        </row>
        <row r="290">
          <cell r="A290" t="str">
            <v>2019-00072</v>
          </cell>
          <cell r="B290">
            <v>0</v>
          </cell>
          <cell r="C290" t="str">
            <v>ACEPTACIÓN DE PROCESO</v>
          </cell>
          <cell r="D290" t="str">
            <v xml:space="preserve">MEDIO </v>
          </cell>
        </row>
        <row r="291">
          <cell r="A291" t="str">
            <v>2019-00075</v>
          </cell>
          <cell r="B291">
            <v>173648885</v>
          </cell>
          <cell r="C291" t="str">
            <v>ACEPTACIÓN DE PROCESO</v>
          </cell>
          <cell r="D291" t="str">
            <v>MEDIO</v>
          </cell>
        </row>
        <row r="292">
          <cell r="A292" t="str">
            <v>2019-00087</v>
          </cell>
          <cell r="B292">
            <v>0</v>
          </cell>
          <cell r="C292" t="str">
            <v>ACEPTACIÓN DE PROCESO</v>
          </cell>
          <cell r="D292" t="str">
            <v xml:space="preserve">MEDIO </v>
          </cell>
        </row>
        <row r="293">
          <cell r="A293" t="str">
            <v>2019-00087</v>
          </cell>
          <cell r="B293">
            <v>0</v>
          </cell>
          <cell r="C293" t="str">
            <v>ACEPTACIÓN DE PROCESO</v>
          </cell>
          <cell r="D293" t="str">
            <v>ALTO</v>
          </cell>
        </row>
        <row r="294">
          <cell r="A294" t="str">
            <v>2019-00101</v>
          </cell>
          <cell r="B294">
            <v>228569753</v>
          </cell>
          <cell r="C294" t="str">
            <v>PRESENTACIÓN DE ALEGATOS</v>
          </cell>
          <cell r="D294" t="str">
            <v>MEDIO</v>
          </cell>
        </row>
        <row r="295">
          <cell r="A295" t="str">
            <v>2019-00107</v>
          </cell>
          <cell r="B295">
            <v>0</v>
          </cell>
          <cell r="C295" t="str">
            <v>AUTO QUE NIEGA MEDIDAS CAUTELARES</v>
          </cell>
          <cell r="D295" t="str">
            <v xml:space="preserve">MEDIO </v>
          </cell>
        </row>
        <row r="296">
          <cell r="A296" t="str">
            <v>2019-00107</v>
          </cell>
          <cell r="B296">
            <v>0</v>
          </cell>
          <cell r="C296" t="str">
            <v>AUTO QUE NIEGA MEDIDAS CAUTELARES</v>
          </cell>
          <cell r="D296" t="str">
            <v>BAJO</v>
          </cell>
        </row>
        <row r="297">
          <cell r="A297" t="str">
            <v>2019-00115</v>
          </cell>
          <cell r="B297">
            <v>55000000</v>
          </cell>
          <cell r="C297" t="str">
            <v>INFORMES</v>
          </cell>
          <cell r="D297" t="str">
            <v>BAJO</v>
          </cell>
        </row>
        <row r="298">
          <cell r="A298" t="str">
            <v>2019-00121</v>
          </cell>
          <cell r="B298">
            <v>777910565</v>
          </cell>
          <cell r="C298" t="str">
            <v>ACEPTACIÓN DE PROCESO</v>
          </cell>
          <cell r="D298" t="str">
            <v>MEDIO</v>
          </cell>
        </row>
        <row r="299">
          <cell r="A299" t="str">
            <v>2019-00124</v>
          </cell>
          <cell r="B299">
            <v>8281160000</v>
          </cell>
          <cell r="C299" t="str">
            <v>Desvinculado del proceso por providencia judicial</v>
          </cell>
          <cell r="D299" t="str">
            <v>MEDIO</v>
          </cell>
        </row>
        <row r="300">
          <cell r="A300" t="str">
            <v>2019-00132</v>
          </cell>
          <cell r="B300">
            <v>508759511</v>
          </cell>
          <cell r="C300" t="str">
            <v>ACEPTACIÓN DE PROCESO</v>
          </cell>
          <cell r="D300" t="str">
            <v>MEDIO</v>
          </cell>
        </row>
        <row r="301">
          <cell r="A301" t="str">
            <v>2019-00155</v>
          </cell>
          <cell r="B301">
            <v>89944613</v>
          </cell>
          <cell r="C301" t="str">
            <v>TRASLADO EXCEPCIONES</v>
          </cell>
          <cell r="D301" t="str">
            <v>MEDIO</v>
          </cell>
        </row>
        <row r="302">
          <cell r="A302" t="str">
            <v>2019-00167</v>
          </cell>
          <cell r="B302">
            <v>308877191</v>
          </cell>
          <cell r="C302" t="str">
            <v>CONTESTACIÓN DE LA DEMANDA</v>
          </cell>
          <cell r="D302" t="str">
            <v>MEDIO</v>
          </cell>
        </row>
        <row r="303">
          <cell r="A303" t="str">
            <v>2019-00168</v>
          </cell>
          <cell r="B303">
            <v>218809000</v>
          </cell>
          <cell r="C303" t="str">
            <v>PRESENTACION DE MEMORIAL RENUNCIANDO AL PODER CONFERIDO</v>
          </cell>
          <cell r="D303" t="str">
            <v>BAJO</v>
          </cell>
        </row>
        <row r="304">
          <cell r="A304" t="str">
            <v>2019-00192</v>
          </cell>
          <cell r="B304">
            <v>11268273000</v>
          </cell>
          <cell r="C304" t="str">
            <v>CONTESTACIÓN DE LA DEMANDA</v>
          </cell>
          <cell r="D304" t="str">
            <v>ALTO</v>
          </cell>
        </row>
        <row r="305">
          <cell r="A305" t="str">
            <v>2019-00194</v>
          </cell>
          <cell r="B305">
            <v>27727288</v>
          </cell>
          <cell r="C305" t="str">
            <v>INFORMES</v>
          </cell>
          <cell r="D305" t="str">
            <v>MEDIO</v>
          </cell>
        </row>
        <row r="306">
          <cell r="A306" t="str">
            <v>2019-00201</v>
          </cell>
          <cell r="B306">
            <v>186448218</v>
          </cell>
          <cell r="C306" t="str">
            <v>AUTO QUE RESUELVE EXCEPCIONES</v>
          </cell>
          <cell r="D306" t="str">
            <v xml:space="preserve">MEDIO </v>
          </cell>
        </row>
        <row r="307">
          <cell r="A307" t="str">
            <v>2019-00204</v>
          </cell>
          <cell r="B307">
            <v>6500000</v>
          </cell>
          <cell r="C307" t="str">
            <v>OTORGAR PODER</v>
          </cell>
          <cell r="D307" t="str">
            <v>MEDIO</v>
          </cell>
        </row>
        <row r="308">
          <cell r="A308" t="str">
            <v>2019-00215</v>
          </cell>
          <cell r="B308">
            <v>145861360</v>
          </cell>
          <cell r="C308" t="str">
            <v>AL DESPACHO</v>
          </cell>
          <cell r="D308" t="str">
            <v>MEDIO</v>
          </cell>
        </row>
        <row r="309">
          <cell r="A309" t="str">
            <v>2019-00222</v>
          </cell>
          <cell r="B309">
            <v>148874462</v>
          </cell>
          <cell r="C309" t="str">
            <v>PRESENTACIÓN ALEGATOS DE CONCLUSIÓN 1ª INSTANCIA</v>
          </cell>
          <cell r="D309" t="str">
            <v>BAJO</v>
          </cell>
        </row>
        <row r="310">
          <cell r="A310" t="str">
            <v>2019-00224</v>
          </cell>
          <cell r="B310">
            <v>452915063</v>
          </cell>
          <cell r="C310" t="str">
            <v>AL DESPACHO</v>
          </cell>
          <cell r="D310" t="str">
            <v>MEDIO</v>
          </cell>
        </row>
        <row r="311">
          <cell r="A311" t="str">
            <v>2019-00230</v>
          </cell>
          <cell r="B311">
            <v>26742222</v>
          </cell>
          <cell r="C311" t="str">
            <v>PRESENTACIÓN ALEGATOS DE CONCLUSIÓN 1ª INSTANCIA</v>
          </cell>
          <cell r="D311" t="str">
            <v>BAJO</v>
          </cell>
        </row>
        <row r="312">
          <cell r="A312" t="str">
            <v>2019-00232</v>
          </cell>
          <cell r="B312">
            <v>124567480</v>
          </cell>
          <cell r="C312" t="str">
            <v>CONTESTACIÓN ADICIÓN DEMANDA</v>
          </cell>
          <cell r="D312" t="str">
            <v xml:space="preserve">MEDIO </v>
          </cell>
        </row>
        <row r="313">
          <cell r="A313" t="str">
            <v>2019-00239</v>
          </cell>
          <cell r="B313">
            <v>355113940</v>
          </cell>
          <cell r="C313" t="str">
            <v>ACEPTACIÓN DE PROCESO</v>
          </cell>
          <cell r="D313" t="str">
            <v>BAJO</v>
          </cell>
        </row>
        <row r="314">
          <cell r="A314" t="str">
            <v>2019-00240</v>
          </cell>
          <cell r="B314">
            <v>184472780</v>
          </cell>
          <cell r="C314" t="str">
            <v>AUTO DE TRAMITE</v>
          </cell>
          <cell r="D314" t="str">
            <v>ALTO</v>
          </cell>
        </row>
        <row r="315">
          <cell r="A315" t="str">
            <v>2019-00246</v>
          </cell>
          <cell r="B315">
            <v>7500000</v>
          </cell>
          <cell r="C315" t="str">
            <v>TRASLADO EXCEPCIONES</v>
          </cell>
          <cell r="D315" t="str">
            <v>BAJO</v>
          </cell>
        </row>
        <row r="316">
          <cell r="A316" t="str">
            <v>2019-00260</v>
          </cell>
          <cell r="B316">
            <v>309352198</v>
          </cell>
          <cell r="C316" t="str">
            <v>ACEPTACIÓN DE PROCESO</v>
          </cell>
          <cell r="D316" t="str">
            <v>ALTO</v>
          </cell>
        </row>
        <row r="317">
          <cell r="A317" t="str">
            <v>2019-00297</v>
          </cell>
          <cell r="B317">
            <v>117627455</v>
          </cell>
          <cell r="C317" t="str">
            <v>AUTO DE TRAMITE</v>
          </cell>
          <cell r="D317" t="str">
            <v>MEDIO</v>
          </cell>
        </row>
        <row r="318">
          <cell r="A318" t="str">
            <v>2019-00317</v>
          </cell>
          <cell r="B318">
            <v>217879284</v>
          </cell>
          <cell r="C318" t="str">
            <v>ACEPTACIÓN DE PROCESO</v>
          </cell>
          <cell r="D318" t="str">
            <v>BAJO</v>
          </cell>
        </row>
        <row r="319">
          <cell r="A319" t="str">
            <v>2019-00323</v>
          </cell>
          <cell r="B319">
            <v>1728642512</v>
          </cell>
          <cell r="C319" t="str">
            <v>CONTESTACIÓN DE LA DEMANDA</v>
          </cell>
          <cell r="D319" t="str">
            <v>ALTO</v>
          </cell>
        </row>
        <row r="320">
          <cell r="A320" t="str">
            <v>2019-00346</v>
          </cell>
          <cell r="B320">
            <v>353600000</v>
          </cell>
          <cell r="C320" t="str">
            <v>CONTESTACIÓN DE LA DEMANDA</v>
          </cell>
          <cell r="D320" t="str">
            <v>MEDIO</v>
          </cell>
        </row>
        <row r="321">
          <cell r="A321" t="str">
            <v>2019-00363</v>
          </cell>
          <cell r="B321">
            <v>443790635</v>
          </cell>
          <cell r="C321" t="str">
            <v>AUTO QUE ORDENA LLAMAMIENTO EN GARANTIA</v>
          </cell>
          <cell r="D321" t="str">
            <v>BAJO</v>
          </cell>
        </row>
        <row r="322">
          <cell r="A322" t="str">
            <v>2019-00367</v>
          </cell>
          <cell r="B322">
            <v>101127351</v>
          </cell>
          <cell r="C322" t="str">
            <v>CONTESTACIÓN DE LA DEMANDA</v>
          </cell>
          <cell r="D322" t="str">
            <v>MEDIO</v>
          </cell>
        </row>
        <row r="323">
          <cell r="A323" t="str">
            <v>2019-00371</v>
          </cell>
          <cell r="B323">
            <v>3999968</v>
          </cell>
          <cell r="C323" t="str">
            <v>CONTESTACIÓN DE LA DEMANDA</v>
          </cell>
          <cell r="D323" t="str">
            <v>MEDIO</v>
          </cell>
        </row>
        <row r="324">
          <cell r="A324" t="str">
            <v>2019-00387</v>
          </cell>
          <cell r="B324">
            <v>78124200</v>
          </cell>
          <cell r="C324" t="str">
            <v>INFORMES</v>
          </cell>
          <cell r="D324" t="str">
            <v>MEDIO</v>
          </cell>
        </row>
        <row r="325">
          <cell r="A325" t="str">
            <v>2019-00387</v>
          </cell>
          <cell r="B325">
            <v>0</v>
          </cell>
          <cell r="C325" t="str">
            <v>AUTO QUE NIEGA MEDIDAS CAUTELARES</v>
          </cell>
          <cell r="D325" t="str">
            <v>BAJO</v>
          </cell>
        </row>
        <row r="326">
          <cell r="A326" t="str">
            <v>2019-00389</v>
          </cell>
          <cell r="B326">
            <v>50000000</v>
          </cell>
          <cell r="C326" t="str">
            <v>ACEPTACIÓN DE PROCESO</v>
          </cell>
          <cell r="D326" t="str">
            <v>MEDIO</v>
          </cell>
        </row>
        <row r="327">
          <cell r="A327" t="str">
            <v>2019-00401</v>
          </cell>
          <cell r="B327">
            <v>701718802</v>
          </cell>
          <cell r="C327" t="str">
            <v>AL DESPACHO</v>
          </cell>
          <cell r="D327" t="str">
            <v>MEDIO</v>
          </cell>
        </row>
        <row r="328">
          <cell r="A328" t="str">
            <v>2019-00416</v>
          </cell>
          <cell r="B328">
            <v>1019439112</v>
          </cell>
          <cell r="C328" t="str">
            <v>FIJACIÓN EN LISTA</v>
          </cell>
          <cell r="D328" t="str">
            <v>MEDIO</v>
          </cell>
        </row>
        <row r="329">
          <cell r="A329" t="str">
            <v>2019-00440</v>
          </cell>
          <cell r="B329">
            <v>50000000</v>
          </cell>
          <cell r="C329" t="str">
            <v>PRESENTACIÓN DE MEMORIAL</v>
          </cell>
          <cell r="D329" t="str">
            <v>MEDIO</v>
          </cell>
        </row>
        <row r="330">
          <cell r="A330" t="str">
            <v>2019-00446</v>
          </cell>
          <cell r="B330">
            <v>41955770</v>
          </cell>
          <cell r="C330" t="str">
            <v>CONTESTACIÓN DE LA DEMANDA</v>
          </cell>
          <cell r="D330" t="str">
            <v>MEDIO</v>
          </cell>
        </row>
        <row r="331">
          <cell r="A331" t="str">
            <v>2019-00490</v>
          </cell>
          <cell r="B331">
            <v>42000000</v>
          </cell>
          <cell r="C331" t="str">
            <v>CONTESTACIÓN DE LA DEMANDA</v>
          </cell>
          <cell r="D331" t="str">
            <v>MEDIO</v>
          </cell>
        </row>
        <row r="332">
          <cell r="A332" t="str">
            <v>2019-00555</v>
          </cell>
          <cell r="B332">
            <v>13037210177</v>
          </cell>
          <cell r="C332" t="str">
            <v>AUTO DE TRAMITE</v>
          </cell>
          <cell r="D332" t="str">
            <v xml:space="preserve">MEDIO </v>
          </cell>
        </row>
        <row r="333">
          <cell r="A333" t="str">
            <v>2019-00602</v>
          </cell>
          <cell r="B333">
            <v>800000000</v>
          </cell>
          <cell r="C333" t="str">
            <v>TRASLADO EXCEPCIONES</v>
          </cell>
          <cell r="D333" t="str">
            <v>MEDIO</v>
          </cell>
        </row>
        <row r="334">
          <cell r="A334" t="str">
            <v>2020-00022</v>
          </cell>
          <cell r="B334">
            <v>105357000</v>
          </cell>
          <cell r="C334" t="str">
            <v>ACEPTACIÓN DE PROCESO</v>
          </cell>
          <cell r="D334" t="str">
            <v xml:space="preserve">MEDIO </v>
          </cell>
        </row>
        <row r="335">
          <cell r="A335" t="str">
            <v>2020-00034</v>
          </cell>
          <cell r="B335">
            <v>737319018</v>
          </cell>
          <cell r="C335" t="str">
            <v>ACEPTACIÓN DE PROCESO</v>
          </cell>
          <cell r="D335" t="str">
            <v>MEDIO</v>
          </cell>
        </row>
        <row r="336">
          <cell r="A336" t="str">
            <v>2020-00046</v>
          </cell>
          <cell r="B336">
            <v>1100000000</v>
          </cell>
          <cell r="C336" t="str">
            <v>CAMBIO DE JUEZ O MAGISTRADO</v>
          </cell>
          <cell r="D336" t="str">
            <v>ALTO</v>
          </cell>
        </row>
        <row r="337">
          <cell r="A337" t="str">
            <v>2020-00166</v>
          </cell>
          <cell r="B337">
            <v>229933891</v>
          </cell>
          <cell r="C337" t="str">
            <v>REPARTO DEL PROCESO</v>
          </cell>
          <cell r="D337" t="str">
            <v>BAJO</v>
          </cell>
        </row>
        <row r="338">
          <cell r="A338" t="str">
            <v>2020-00168</v>
          </cell>
          <cell r="B338">
            <v>132040000</v>
          </cell>
          <cell r="C338" t="str">
            <v>PRESENTACIÓN DE MEMORIAL</v>
          </cell>
          <cell r="D338" t="str">
            <v>MEDIO</v>
          </cell>
        </row>
        <row r="339">
          <cell r="A339" t="str">
            <v>2020-00170</v>
          </cell>
          <cell r="B339">
            <v>73600000</v>
          </cell>
          <cell r="C339" t="str">
            <v>AL DESPACHO</v>
          </cell>
          <cell r="D339" t="str">
            <v>MEDIO</v>
          </cell>
        </row>
        <row r="340">
          <cell r="A340" t="str">
            <v>2020-00212</v>
          </cell>
          <cell r="B340">
            <v>0</v>
          </cell>
          <cell r="C340" t="str">
            <v>ACEPTACIÓN DE PROCESO</v>
          </cell>
          <cell r="D340" t="str">
            <v xml:space="preserve">BAJO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2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17.42578125" customWidth="1"/>
    <col min="2" max="2" width="33" customWidth="1"/>
    <col min="3" max="3" width="32.28515625" customWidth="1"/>
    <col min="4" max="4" width="25.140625" style="1" customWidth="1"/>
  </cols>
  <sheetData>
    <row r="1" spans="1:4" ht="44.25" customHeight="1" x14ac:dyDescent="0.25">
      <c r="A1" s="9" t="s">
        <v>472</v>
      </c>
      <c r="B1" s="9"/>
      <c r="C1" s="9"/>
      <c r="D1" s="9"/>
    </row>
    <row r="2" spans="1:4" x14ac:dyDescent="0.25">
      <c r="A2" s="8" t="s">
        <v>473</v>
      </c>
      <c r="B2" s="8"/>
      <c r="C2" s="8"/>
      <c r="D2" s="8"/>
    </row>
    <row r="3" spans="1:4" x14ac:dyDescent="0.25">
      <c r="A3" s="8" t="s">
        <v>474</v>
      </c>
      <c r="B3" s="8"/>
      <c r="C3" s="8"/>
      <c r="D3" s="8"/>
    </row>
    <row r="4" spans="1:4" x14ac:dyDescent="0.25">
      <c r="A4" s="8" t="s">
        <v>475</v>
      </c>
      <c r="B4" s="8"/>
      <c r="C4" s="8"/>
      <c r="D4" s="8"/>
    </row>
    <row r="5" spans="1:4" x14ac:dyDescent="0.25">
      <c r="A5" s="8" t="s">
        <v>476</v>
      </c>
      <c r="B5" s="8"/>
      <c r="C5" s="8"/>
      <c r="D5" s="8"/>
    </row>
    <row r="6" spans="1:4" s="1" customFormat="1" ht="35.25" customHeight="1" x14ac:dyDescent="0.25">
      <c r="A6" s="12" t="s">
        <v>478</v>
      </c>
      <c r="B6" s="11" t="s">
        <v>477</v>
      </c>
      <c r="C6" s="10" t="s">
        <v>0</v>
      </c>
      <c r="D6" s="11" t="s">
        <v>1</v>
      </c>
    </row>
    <row r="7" spans="1:4" x14ac:dyDescent="0.25">
      <c r="A7" s="2" t="s">
        <v>2</v>
      </c>
      <c r="B7" s="2" t="s">
        <v>3</v>
      </c>
      <c r="C7" s="3">
        <v>1500000000</v>
      </c>
      <c r="D7" s="13" t="s">
        <v>4</v>
      </c>
    </row>
    <row r="8" spans="1:4" x14ac:dyDescent="0.25">
      <c r="A8" s="2" t="s">
        <v>5</v>
      </c>
      <c r="B8" s="2" t="s">
        <v>3</v>
      </c>
      <c r="C8" s="3">
        <v>0</v>
      </c>
      <c r="D8" s="13" t="str">
        <f>VLOOKUP(A8,[1]Hoja1!$A$1:$D$340,4,FALSE)</f>
        <v>MEDIO</v>
      </c>
    </row>
    <row r="9" spans="1:4" x14ac:dyDescent="0.25">
      <c r="A9" s="2" t="s">
        <v>6</v>
      </c>
      <c r="B9" s="2" t="s">
        <v>7</v>
      </c>
      <c r="C9" s="3">
        <v>609000000</v>
      </c>
      <c r="D9" s="13" t="str">
        <f>VLOOKUP(A9,[1]Hoja1!$A$1:$D$340,4,FALSE)</f>
        <v>MEDIO</v>
      </c>
    </row>
    <row r="10" spans="1:4" x14ac:dyDescent="0.25">
      <c r="A10" s="2" t="s">
        <v>8</v>
      </c>
      <c r="B10" s="2" t="s">
        <v>9</v>
      </c>
      <c r="C10" s="3">
        <v>0</v>
      </c>
      <c r="D10" s="13" t="s">
        <v>10</v>
      </c>
    </row>
    <row r="11" spans="1:4" x14ac:dyDescent="0.25">
      <c r="A11" s="2" t="s">
        <v>11</v>
      </c>
      <c r="B11" s="2" t="s">
        <v>7</v>
      </c>
      <c r="C11" s="3">
        <v>45289944</v>
      </c>
      <c r="D11" s="13" t="str">
        <f>VLOOKUP(A11,[1]Hoja1!$A$1:$D$340,4,FALSE)</f>
        <v>BAJO</v>
      </c>
    </row>
    <row r="12" spans="1:4" x14ac:dyDescent="0.25">
      <c r="A12" s="2" t="s">
        <v>12</v>
      </c>
      <c r="B12" s="2" t="s">
        <v>13</v>
      </c>
      <c r="C12" s="3">
        <v>9737235663</v>
      </c>
      <c r="D12" s="13" t="str">
        <f>VLOOKUP(A12,[1]Hoja1!$A$1:$D$340,4,FALSE)</f>
        <v>BAJO</v>
      </c>
    </row>
    <row r="13" spans="1:4" x14ac:dyDescent="0.25">
      <c r="A13" s="2" t="s">
        <v>14</v>
      </c>
      <c r="B13" s="2" t="s">
        <v>3</v>
      </c>
      <c r="C13" s="3">
        <v>6119692</v>
      </c>
      <c r="D13" s="13" t="str">
        <f>VLOOKUP(A13,[1]Hoja1!$A$1:$D$340,4,FALSE)</f>
        <v>BAJO</v>
      </c>
    </row>
    <row r="14" spans="1:4" x14ac:dyDescent="0.25">
      <c r="A14" s="2" t="s">
        <v>15</v>
      </c>
      <c r="B14" s="2" t="s">
        <v>7</v>
      </c>
      <c r="C14" s="3">
        <v>45000000</v>
      </c>
      <c r="D14" s="13" t="str">
        <f>VLOOKUP(A14,[1]Hoja1!$A$1:$D$340,4,FALSE)</f>
        <v>MEDIO</v>
      </c>
    </row>
    <row r="15" spans="1:4" x14ac:dyDescent="0.25">
      <c r="A15" s="2" t="s">
        <v>16</v>
      </c>
      <c r="B15" s="2" t="s">
        <v>9</v>
      </c>
      <c r="C15" s="3">
        <v>0</v>
      </c>
      <c r="D15" s="13" t="s">
        <v>17</v>
      </c>
    </row>
    <row r="16" spans="1:4" x14ac:dyDescent="0.25">
      <c r="A16" s="2" t="s">
        <v>18</v>
      </c>
      <c r="B16" s="2" t="s">
        <v>3</v>
      </c>
      <c r="C16" s="3">
        <v>414058000</v>
      </c>
      <c r="D16" s="13" t="str">
        <f>VLOOKUP(A16,[1]Hoja1!$A$1:$D$340,4,FALSE)</f>
        <v>MEDIO</v>
      </c>
    </row>
    <row r="17" spans="1:4" x14ac:dyDescent="0.25">
      <c r="A17" s="2" t="s">
        <v>19</v>
      </c>
      <c r="B17" s="2" t="s">
        <v>20</v>
      </c>
      <c r="C17" s="4">
        <v>1530000000</v>
      </c>
      <c r="D17" s="13" t="str">
        <f>VLOOKUP(A17,[1]Hoja1!$A$1:$D$340,4,FALSE)</f>
        <v>MEDIO</v>
      </c>
    </row>
    <row r="18" spans="1:4" x14ac:dyDescent="0.25">
      <c r="A18" s="2" t="s">
        <v>21</v>
      </c>
      <c r="B18" s="2" t="s">
        <v>3</v>
      </c>
      <c r="C18" s="3">
        <v>20000000000</v>
      </c>
      <c r="D18" s="13" t="str">
        <f>VLOOKUP(A18,[1]Hoja1!$A$1:$D$340,4,FALSE)</f>
        <v>MEDIO</v>
      </c>
    </row>
    <row r="19" spans="1:4" x14ac:dyDescent="0.25">
      <c r="A19" s="2" t="s">
        <v>22</v>
      </c>
      <c r="B19" s="2" t="s">
        <v>23</v>
      </c>
      <c r="C19" s="3">
        <v>2374912250</v>
      </c>
      <c r="D19" s="13" t="str">
        <f>VLOOKUP(A19,[1]Hoja1!$A$1:$D$340,4,FALSE)</f>
        <v xml:space="preserve">MEDIO </v>
      </c>
    </row>
    <row r="20" spans="1:4" x14ac:dyDescent="0.25">
      <c r="A20" s="2" t="s">
        <v>24</v>
      </c>
      <c r="B20" s="2" t="s">
        <v>25</v>
      </c>
      <c r="C20" s="3">
        <v>248400635</v>
      </c>
      <c r="D20" s="13" t="str">
        <f>VLOOKUP(A20,[1]Hoja1!$A$1:$D$340,4,FALSE)</f>
        <v>BAJO</v>
      </c>
    </row>
    <row r="21" spans="1:4" x14ac:dyDescent="0.25">
      <c r="A21" s="2" t="s">
        <v>26</v>
      </c>
      <c r="B21" s="2" t="s">
        <v>25</v>
      </c>
      <c r="C21" s="4">
        <v>408000000</v>
      </c>
      <c r="D21" s="13" t="str">
        <f>VLOOKUP(A21,[1]Hoja1!$A$1:$D$340,4,FALSE)</f>
        <v>BAJO</v>
      </c>
    </row>
    <row r="22" spans="1:4" x14ac:dyDescent="0.25">
      <c r="A22" s="2" t="s">
        <v>27</v>
      </c>
      <c r="B22" s="2" t="s">
        <v>20</v>
      </c>
      <c r="C22" s="3">
        <v>600000000</v>
      </c>
      <c r="D22" s="13" t="str">
        <f>VLOOKUP(A22,[1]Hoja1!$A$1:$D$340,4,FALSE)</f>
        <v>BAJO</v>
      </c>
    </row>
    <row r="23" spans="1:4" x14ac:dyDescent="0.25">
      <c r="A23" s="2" t="s">
        <v>28</v>
      </c>
      <c r="B23" s="2" t="s">
        <v>3</v>
      </c>
      <c r="C23" s="3">
        <v>1098899785</v>
      </c>
      <c r="D23" s="13" t="str">
        <f>VLOOKUP(A23,[1]Hoja1!$A$1:$D$340,4,FALSE)</f>
        <v>MEDIO</v>
      </c>
    </row>
    <row r="24" spans="1:4" x14ac:dyDescent="0.25">
      <c r="A24" s="2" t="s">
        <v>29</v>
      </c>
      <c r="B24" s="2" t="s">
        <v>20</v>
      </c>
      <c r="C24" s="4">
        <v>72992581</v>
      </c>
      <c r="D24" s="13" t="s">
        <v>17</v>
      </c>
    </row>
    <row r="25" spans="1:4" x14ac:dyDescent="0.25">
      <c r="A25" s="2" t="s">
        <v>30</v>
      </c>
      <c r="B25" s="2" t="s">
        <v>3</v>
      </c>
      <c r="C25" s="4">
        <v>187396800</v>
      </c>
      <c r="D25" s="13" t="str">
        <f>VLOOKUP(A25,[1]Hoja1!$A$1:$D$340,4,FALSE)</f>
        <v>BAJO</v>
      </c>
    </row>
    <row r="26" spans="1:4" x14ac:dyDescent="0.25">
      <c r="A26" s="2" t="s">
        <v>31</v>
      </c>
      <c r="B26" s="2" t="s">
        <v>13</v>
      </c>
      <c r="C26" s="4">
        <v>75000000</v>
      </c>
      <c r="D26" s="13" t="str">
        <f>VLOOKUP(A26,[1]Hoja1!$A$1:$D$340,4,FALSE)</f>
        <v>BAJO</v>
      </c>
    </row>
    <row r="27" spans="1:4" x14ac:dyDescent="0.25">
      <c r="A27" s="2" t="s">
        <v>32</v>
      </c>
      <c r="B27" s="2" t="s">
        <v>7</v>
      </c>
      <c r="C27" s="3">
        <v>1000000000</v>
      </c>
      <c r="D27" s="13" t="str">
        <f>VLOOKUP(A27,[1]Hoja1!$A$1:$D$340,4,FALSE)</f>
        <v>BAJO</v>
      </c>
    </row>
    <row r="28" spans="1:4" x14ac:dyDescent="0.25">
      <c r="A28" s="2" t="s">
        <v>33</v>
      </c>
      <c r="B28" s="2" t="s">
        <v>25</v>
      </c>
      <c r="C28" s="3">
        <v>230000000</v>
      </c>
      <c r="D28" s="13" t="str">
        <f>VLOOKUP(A28,[1]Hoja1!$A$1:$D$340,4,FALSE)</f>
        <v>BAJO</v>
      </c>
    </row>
    <row r="29" spans="1:4" x14ac:dyDescent="0.25">
      <c r="A29" s="2" t="s">
        <v>34</v>
      </c>
      <c r="B29" s="2" t="s">
        <v>3</v>
      </c>
      <c r="C29" s="3">
        <v>0</v>
      </c>
      <c r="D29" s="13" t="s">
        <v>17</v>
      </c>
    </row>
    <row r="30" spans="1:4" x14ac:dyDescent="0.25">
      <c r="A30" s="2" t="s">
        <v>35</v>
      </c>
      <c r="B30" s="2" t="s">
        <v>25</v>
      </c>
      <c r="C30" s="3">
        <v>0</v>
      </c>
      <c r="D30" s="13" t="str">
        <f>VLOOKUP(A30,[1]Hoja1!$A$1:$D$340,4,FALSE)</f>
        <v>BAJO</v>
      </c>
    </row>
    <row r="31" spans="1:4" x14ac:dyDescent="0.25">
      <c r="A31" s="2" t="s">
        <v>36</v>
      </c>
      <c r="B31" s="2" t="s">
        <v>37</v>
      </c>
      <c r="C31" s="3">
        <v>9750000000</v>
      </c>
      <c r="D31" s="13" t="s">
        <v>17</v>
      </c>
    </row>
    <row r="32" spans="1:4" x14ac:dyDescent="0.25">
      <c r="A32" s="2" t="s">
        <v>38</v>
      </c>
      <c r="B32" s="2" t="s">
        <v>20</v>
      </c>
      <c r="C32" s="4">
        <v>94703837</v>
      </c>
      <c r="D32" s="13" t="str">
        <f>VLOOKUP(A32,[1]Hoja1!$A$1:$D$340,4,FALSE)</f>
        <v>MEDIO</v>
      </c>
    </row>
    <row r="33" spans="1:4" x14ac:dyDescent="0.25">
      <c r="A33" s="2" t="s">
        <v>39</v>
      </c>
      <c r="B33" s="2" t="s">
        <v>40</v>
      </c>
      <c r="C33" s="5">
        <v>116826770.42</v>
      </c>
      <c r="D33" s="13" t="str">
        <f>VLOOKUP(A33,[1]Hoja1!$A$1:$D$340,4,FALSE)</f>
        <v>ALTO</v>
      </c>
    </row>
    <row r="34" spans="1:4" x14ac:dyDescent="0.25">
      <c r="A34" s="2" t="s">
        <v>41</v>
      </c>
      <c r="B34" s="2" t="s">
        <v>13</v>
      </c>
      <c r="C34" s="3">
        <v>250000000</v>
      </c>
      <c r="D34" s="13" t="str">
        <f>VLOOKUP(A34,[1]Hoja1!$A$1:$D$340,4,FALSE)</f>
        <v>MEDIO</v>
      </c>
    </row>
    <row r="35" spans="1:4" x14ac:dyDescent="0.25">
      <c r="A35" s="2" t="s">
        <v>42</v>
      </c>
      <c r="B35" s="2" t="s">
        <v>23</v>
      </c>
      <c r="C35" s="3">
        <v>3000000000</v>
      </c>
      <c r="D35" s="13" t="str">
        <f>VLOOKUP(A35,[1]Hoja1!$A$1:$D$340,4,FALSE)</f>
        <v xml:space="preserve">MEDIO </v>
      </c>
    </row>
    <row r="36" spans="1:4" ht="30" x14ac:dyDescent="0.25">
      <c r="A36" s="2" t="s">
        <v>43</v>
      </c>
      <c r="B36" s="2" t="s">
        <v>44</v>
      </c>
      <c r="C36" s="3">
        <v>0</v>
      </c>
      <c r="D36" s="13" t="s">
        <v>17</v>
      </c>
    </row>
    <row r="37" spans="1:4" x14ac:dyDescent="0.25">
      <c r="A37" s="2" t="s">
        <v>45</v>
      </c>
      <c r="B37" s="2" t="s">
        <v>3</v>
      </c>
      <c r="C37" s="3">
        <v>1304105672</v>
      </c>
      <c r="D37" s="13" t="str">
        <f>VLOOKUP(A37,[1]Hoja1!$A$1:$D$340,4,FALSE)</f>
        <v>MEDIO</v>
      </c>
    </row>
    <row r="38" spans="1:4" x14ac:dyDescent="0.25">
      <c r="A38" s="2" t="s">
        <v>46</v>
      </c>
      <c r="B38" s="2" t="s">
        <v>3</v>
      </c>
      <c r="C38" s="4">
        <v>0</v>
      </c>
      <c r="D38" s="13" t="str">
        <f>VLOOKUP(A38,[1]Hoja1!$A$1:$D$340,4,FALSE)</f>
        <v>ALTO</v>
      </c>
    </row>
    <row r="39" spans="1:4" x14ac:dyDescent="0.25">
      <c r="A39" s="2" t="s">
        <v>47</v>
      </c>
      <c r="B39" s="2" t="s">
        <v>48</v>
      </c>
      <c r="C39" s="3">
        <v>600000000</v>
      </c>
      <c r="D39" s="13" t="s">
        <v>10</v>
      </c>
    </row>
    <row r="40" spans="1:4" x14ac:dyDescent="0.25">
      <c r="A40" s="2" t="s">
        <v>49</v>
      </c>
      <c r="B40" s="2" t="s">
        <v>50</v>
      </c>
      <c r="C40" s="6">
        <v>389025970.5</v>
      </c>
      <c r="D40" s="13" t="str">
        <f>VLOOKUP(A40,[1]Hoja1!$A$1:$D$340,4,FALSE)</f>
        <v>MEDIO</v>
      </c>
    </row>
    <row r="41" spans="1:4" x14ac:dyDescent="0.25">
      <c r="A41" s="2" t="s">
        <v>51</v>
      </c>
      <c r="B41" s="2" t="s">
        <v>25</v>
      </c>
      <c r="C41" s="7">
        <v>53843527220.389999</v>
      </c>
      <c r="D41" s="13" t="str">
        <f>VLOOKUP(A41,[1]Hoja1!$A$1:$D$340,4,FALSE)</f>
        <v>MEDIO</v>
      </c>
    </row>
    <row r="42" spans="1:4" x14ac:dyDescent="0.25">
      <c r="A42" s="2" t="s">
        <v>52</v>
      </c>
      <c r="B42" s="2" t="s">
        <v>3</v>
      </c>
      <c r="C42" s="3">
        <v>828116000</v>
      </c>
      <c r="D42" s="13" t="str">
        <f>VLOOKUP(A42,[1]Hoja1!$A$1:$D$340,4,FALSE)</f>
        <v xml:space="preserve">MEDIO </v>
      </c>
    </row>
    <row r="43" spans="1:4" x14ac:dyDescent="0.25">
      <c r="A43" s="2" t="s">
        <v>53</v>
      </c>
      <c r="B43" s="2" t="s">
        <v>54</v>
      </c>
      <c r="C43" s="3">
        <v>104089980616</v>
      </c>
      <c r="D43" s="13" t="str">
        <f>VLOOKUP(A43,[1]Hoja1!$A$1:$D$340,4,FALSE)</f>
        <v>MEDIO</v>
      </c>
    </row>
    <row r="44" spans="1:4" x14ac:dyDescent="0.25">
      <c r="A44" s="2" t="s">
        <v>55</v>
      </c>
      <c r="B44" s="2" t="s">
        <v>56</v>
      </c>
      <c r="C44" s="3">
        <v>100000000</v>
      </c>
      <c r="D44" s="13" t="s">
        <v>17</v>
      </c>
    </row>
    <row r="45" spans="1:4" x14ac:dyDescent="0.25">
      <c r="A45" s="2" t="s">
        <v>57</v>
      </c>
      <c r="B45" s="2" t="s">
        <v>3</v>
      </c>
      <c r="C45" s="3">
        <v>10768331</v>
      </c>
      <c r="D45" s="13" t="str">
        <f>VLOOKUP(A45,[1]Hoja1!$A$1:$D$340,4,FALSE)</f>
        <v>BAJO</v>
      </c>
    </row>
    <row r="46" spans="1:4" ht="30" x14ac:dyDescent="0.25">
      <c r="A46" s="2" t="s">
        <v>58</v>
      </c>
      <c r="B46" s="2" t="s">
        <v>44</v>
      </c>
      <c r="C46" s="3">
        <v>149070000</v>
      </c>
      <c r="D46" s="13" t="str">
        <f>VLOOKUP(A46,[1]Hoja1!$A$1:$D$340,4,FALSE)</f>
        <v>BAJO</v>
      </c>
    </row>
    <row r="47" spans="1:4" x14ac:dyDescent="0.25">
      <c r="A47" s="2" t="s">
        <v>59</v>
      </c>
      <c r="B47" s="2" t="s">
        <v>20</v>
      </c>
      <c r="C47" s="3">
        <v>0</v>
      </c>
      <c r="D47" s="13" t="str">
        <f>VLOOKUP(A47,[1]Hoja1!$A$1:$D$340,4,FALSE)</f>
        <v>MEDIO</v>
      </c>
    </row>
    <row r="48" spans="1:4" x14ac:dyDescent="0.25">
      <c r="A48" s="2" t="s">
        <v>60</v>
      </c>
      <c r="B48" s="2" t="s">
        <v>40</v>
      </c>
      <c r="C48" s="3">
        <v>149070000</v>
      </c>
      <c r="D48" s="13" t="str">
        <f>VLOOKUP(A48,[1]Hoja1!$A$1:$D$340,4,FALSE)</f>
        <v>BAJO</v>
      </c>
    </row>
    <row r="49" spans="1:4" x14ac:dyDescent="0.25">
      <c r="A49" s="2" t="s">
        <v>60</v>
      </c>
      <c r="B49" s="2" t="s">
        <v>3</v>
      </c>
      <c r="C49" s="3">
        <v>150945980</v>
      </c>
      <c r="D49" s="13" t="str">
        <f>VLOOKUP(A49,[1]Hoja1!$A$1:$D$340,4,FALSE)</f>
        <v>BAJO</v>
      </c>
    </row>
    <row r="50" spans="1:4" x14ac:dyDescent="0.25">
      <c r="A50" s="2" t="s">
        <v>61</v>
      </c>
      <c r="B50" s="2" t="s">
        <v>62</v>
      </c>
      <c r="C50" s="3">
        <v>50000000</v>
      </c>
      <c r="D50" s="13" t="str">
        <f>VLOOKUP(A50,[1]Hoja1!$A$1:$D$340,4,FALSE)</f>
        <v>MEDIO</v>
      </c>
    </row>
    <row r="51" spans="1:4" ht="30" x14ac:dyDescent="0.25">
      <c r="A51" s="2" t="s">
        <v>63</v>
      </c>
      <c r="B51" s="2" t="s">
        <v>64</v>
      </c>
      <c r="C51" s="3">
        <v>0</v>
      </c>
      <c r="D51" s="13" t="str">
        <f>VLOOKUP(A51,[1]Hoja1!$A$1:$D$340,4,FALSE)</f>
        <v>MEDIO</v>
      </c>
    </row>
    <row r="52" spans="1:4" ht="30" x14ac:dyDescent="0.25">
      <c r="A52" s="2" t="s">
        <v>65</v>
      </c>
      <c r="B52" s="2" t="s">
        <v>66</v>
      </c>
      <c r="C52" s="3">
        <v>200000000</v>
      </c>
      <c r="D52" s="13" t="s">
        <v>17</v>
      </c>
    </row>
    <row r="53" spans="1:4" x14ac:dyDescent="0.25">
      <c r="A53" s="2" t="s">
        <v>67</v>
      </c>
      <c r="B53" s="2" t="s">
        <v>7</v>
      </c>
      <c r="C53" s="3">
        <v>15500000</v>
      </c>
      <c r="D53" s="13" t="str">
        <f>VLOOKUP(A53,[1]Hoja1!$A$1:$D$340,4,FALSE)</f>
        <v>MEDIO</v>
      </c>
    </row>
    <row r="54" spans="1:4" x14ac:dyDescent="0.25">
      <c r="A54" s="2" t="s">
        <v>68</v>
      </c>
      <c r="B54" s="2" t="s">
        <v>69</v>
      </c>
      <c r="C54" s="3">
        <v>229986000</v>
      </c>
      <c r="D54" s="13" t="str">
        <f>VLOOKUP(A54,[1]Hoja1!$A$1:$D$340,4,FALSE)</f>
        <v>MEDIO</v>
      </c>
    </row>
    <row r="55" spans="1:4" x14ac:dyDescent="0.25">
      <c r="A55" s="2" t="s">
        <v>70</v>
      </c>
      <c r="B55" s="2" t="s">
        <v>71</v>
      </c>
      <c r="C55" s="3">
        <v>398372581</v>
      </c>
      <c r="D55" s="13" t="str">
        <f>VLOOKUP(A55,[1]Hoja1!$A$1:$D$340,4,FALSE)</f>
        <v>MEDIO</v>
      </c>
    </row>
    <row r="56" spans="1:4" x14ac:dyDescent="0.25">
      <c r="A56" s="2" t="s">
        <v>72</v>
      </c>
      <c r="B56" s="2" t="s">
        <v>13</v>
      </c>
      <c r="C56" s="3">
        <v>756864094</v>
      </c>
      <c r="D56" s="13" t="str">
        <f>VLOOKUP(A56,[1]Hoja1!$A$1:$D$340,4,FALSE)</f>
        <v>MEDIO</v>
      </c>
    </row>
    <row r="57" spans="1:4" ht="30" x14ac:dyDescent="0.25">
      <c r="A57" s="2" t="s">
        <v>73</v>
      </c>
      <c r="B57" s="2" t="s">
        <v>74</v>
      </c>
      <c r="C57" s="3">
        <v>0</v>
      </c>
      <c r="D57" s="13" t="str">
        <f>VLOOKUP(A57,[1]Hoja1!$A$1:$D$340,4,FALSE)</f>
        <v>BAJO</v>
      </c>
    </row>
    <row r="58" spans="1:4" x14ac:dyDescent="0.25">
      <c r="A58" s="2" t="s">
        <v>75</v>
      </c>
      <c r="B58" s="2" t="s">
        <v>7</v>
      </c>
      <c r="C58" s="3">
        <v>195569580</v>
      </c>
      <c r="D58" s="13" t="str">
        <f>VLOOKUP(A58,[1]Hoja1!$A$1:$D$340,4,FALSE)</f>
        <v>BAJO</v>
      </c>
    </row>
    <row r="59" spans="1:4" x14ac:dyDescent="0.25">
      <c r="A59" s="2" t="s">
        <v>76</v>
      </c>
      <c r="B59" s="2" t="s">
        <v>25</v>
      </c>
      <c r="C59" s="3">
        <v>105005000</v>
      </c>
      <c r="D59" s="13" t="s">
        <v>17</v>
      </c>
    </row>
    <row r="60" spans="1:4" x14ac:dyDescent="0.25">
      <c r="A60" s="2" t="s">
        <v>77</v>
      </c>
      <c r="B60" s="2" t="s">
        <v>20</v>
      </c>
      <c r="C60" s="4">
        <v>250442145</v>
      </c>
      <c r="D60" s="13" t="str">
        <f>VLOOKUP(A60,[1]Hoja1!$A$1:$D$340,4,FALSE)</f>
        <v>ALTO</v>
      </c>
    </row>
    <row r="61" spans="1:4" x14ac:dyDescent="0.25">
      <c r="A61" s="2" t="s">
        <v>78</v>
      </c>
      <c r="B61" s="2" t="s">
        <v>23</v>
      </c>
      <c r="C61" s="4">
        <v>295426207</v>
      </c>
      <c r="D61" s="13" t="str">
        <f>VLOOKUP(A61,[1]Hoja1!$A$1:$D$340,4,FALSE)</f>
        <v>MEDIO</v>
      </c>
    </row>
    <row r="62" spans="1:4" x14ac:dyDescent="0.25">
      <c r="A62" s="2" t="s">
        <v>79</v>
      </c>
      <c r="B62" s="2" t="s">
        <v>3</v>
      </c>
      <c r="C62" s="3">
        <v>0</v>
      </c>
      <c r="D62" s="13" t="str">
        <f>VLOOKUP(A62,[1]Hoja1!$A$1:$D$340,4,FALSE)</f>
        <v>BAJO</v>
      </c>
    </row>
    <row r="63" spans="1:4" x14ac:dyDescent="0.25">
      <c r="A63" s="2" t="s">
        <v>80</v>
      </c>
      <c r="B63" s="2" t="s">
        <v>7</v>
      </c>
      <c r="C63" s="3">
        <v>5197503519</v>
      </c>
      <c r="D63" s="13" t="str">
        <f>VLOOKUP(A63,[1]Hoja1!$A$1:$D$340,4,FALSE)</f>
        <v>BAJO</v>
      </c>
    </row>
    <row r="64" spans="1:4" x14ac:dyDescent="0.25">
      <c r="A64" s="2" t="s">
        <v>81</v>
      </c>
      <c r="B64" s="2" t="s">
        <v>3</v>
      </c>
      <c r="C64" s="3">
        <v>864283246</v>
      </c>
      <c r="D64" s="13" t="str">
        <f>VLOOKUP(A64,[1]Hoja1!$A$1:$D$340,4,FALSE)</f>
        <v>MEDIO</v>
      </c>
    </row>
    <row r="65" spans="1:4" x14ac:dyDescent="0.25">
      <c r="A65" s="2" t="s">
        <v>82</v>
      </c>
      <c r="B65" s="2" t="s">
        <v>25</v>
      </c>
      <c r="C65" s="3">
        <v>2618294961</v>
      </c>
      <c r="D65" s="13" t="str">
        <f>VLOOKUP(A65,[1]Hoja1!$A$1:$D$340,4,FALSE)</f>
        <v>BAJO</v>
      </c>
    </row>
    <row r="66" spans="1:4" x14ac:dyDescent="0.25">
      <c r="A66" s="2" t="s">
        <v>83</v>
      </c>
      <c r="B66" s="2" t="s">
        <v>3</v>
      </c>
      <c r="C66" s="3">
        <v>0</v>
      </c>
      <c r="D66" s="13" t="str">
        <f>VLOOKUP(A66,[1]Hoja1!$A$1:$D$340,4,FALSE)</f>
        <v>MEDIO</v>
      </c>
    </row>
    <row r="67" spans="1:4" x14ac:dyDescent="0.25">
      <c r="A67" s="2" t="s">
        <v>84</v>
      </c>
      <c r="B67" s="2" t="s">
        <v>3</v>
      </c>
      <c r="C67" s="3">
        <v>0</v>
      </c>
      <c r="D67" s="13" t="str">
        <f>VLOOKUP(A67,[1]Hoja1!$A$1:$D$340,4,FALSE)</f>
        <v>BAJO</v>
      </c>
    </row>
    <row r="68" spans="1:4" x14ac:dyDescent="0.25">
      <c r="A68" s="2" t="s">
        <v>85</v>
      </c>
      <c r="B68" s="2" t="s">
        <v>86</v>
      </c>
      <c r="C68" s="3">
        <v>1580564802</v>
      </c>
      <c r="D68" s="13" t="str">
        <f>VLOOKUP(A68,[1]Hoja1!$A$1:$D$340,4,FALSE)</f>
        <v>BAJO</v>
      </c>
    </row>
    <row r="69" spans="1:4" x14ac:dyDescent="0.25">
      <c r="A69" s="2" t="s">
        <v>87</v>
      </c>
      <c r="B69" s="2" t="s">
        <v>88</v>
      </c>
      <c r="C69" s="7">
        <v>74350799.819999993</v>
      </c>
      <c r="D69" s="13" t="s">
        <v>17</v>
      </c>
    </row>
    <row r="70" spans="1:4" ht="30" x14ac:dyDescent="0.25">
      <c r="A70" s="2" t="s">
        <v>89</v>
      </c>
      <c r="B70" s="2" t="s">
        <v>90</v>
      </c>
      <c r="C70" s="3">
        <v>1340071386</v>
      </c>
      <c r="D70" s="13" t="str">
        <f>VLOOKUP(A70,[1]Hoja1!$A$1:$D$340,4,FALSE)</f>
        <v>BAJO</v>
      </c>
    </row>
    <row r="71" spans="1:4" x14ac:dyDescent="0.25">
      <c r="A71" s="2" t="s">
        <v>91</v>
      </c>
      <c r="B71" s="2" t="s">
        <v>3</v>
      </c>
      <c r="C71" s="3">
        <v>120000000</v>
      </c>
      <c r="D71" s="13" t="str">
        <f>VLOOKUP(A71,[1]Hoja1!$A$1:$D$340,4,FALSE)</f>
        <v>ALTO</v>
      </c>
    </row>
    <row r="72" spans="1:4" x14ac:dyDescent="0.25">
      <c r="A72" s="2" t="s">
        <v>92</v>
      </c>
      <c r="B72" s="2" t="s">
        <v>93</v>
      </c>
      <c r="C72" s="3">
        <v>0</v>
      </c>
      <c r="D72" s="13" t="s">
        <v>17</v>
      </c>
    </row>
    <row r="73" spans="1:4" x14ac:dyDescent="0.25">
      <c r="A73" s="2" t="s">
        <v>94</v>
      </c>
      <c r="B73" s="2" t="s">
        <v>95</v>
      </c>
      <c r="C73" s="3">
        <v>3517900000</v>
      </c>
      <c r="D73" s="13" t="s">
        <v>17</v>
      </c>
    </row>
    <row r="74" spans="1:4" x14ac:dyDescent="0.25">
      <c r="A74" s="2" t="s">
        <v>96</v>
      </c>
      <c r="B74" s="2" t="s">
        <v>23</v>
      </c>
      <c r="C74" s="3">
        <v>2088816250</v>
      </c>
      <c r="D74" s="13" t="str">
        <f>VLOOKUP(A74,[1]Hoja1!$A$1:$D$340,4,FALSE)</f>
        <v>BAJO</v>
      </c>
    </row>
    <row r="75" spans="1:4" x14ac:dyDescent="0.25">
      <c r="A75" s="2" t="s">
        <v>97</v>
      </c>
      <c r="B75" s="2" t="s">
        <v>48</v>
      </c>
      <c r="C75" s="3">
        <v>1061100000</v>
      </c>
      <c r="D75" s="13" t="s">
        <v>10</v>
      </c>
    </row>
    <row r="76" spans="1:4" ht="30" x14ac:dyDescent="0.25">
      <c r="A76" s="2" t="s">
        <v>98</v>
      </c>
      <c r="B76" s="2" t="s">
        <v>44</v>
      </c>
      <c r="C76" s="3">
        <v>41775000</v>
      </c>
      <c r="D76" s="13" t="str">
        <f>VLOOKUP(A76,[1]Hoja1!$A$1:$D$340,4,FALSE)</f>
        <v>BAJO</v>
      </c>
    </row>
    <row r="77" spans="1:4" x14ac:dyDescent="0.25">
      <c r="A77" s="2" t="s">
        <v>99</v>
      </c>
      <c r="B77" s="2" t="s">
        <v>54</v>
      </c>
      <c r="C77" s="3">
        <v>324225000</v>
      </c>
      <c r="D77" s="13" t="str">
        <f>VLOOKUP(A77,[1]Hoja1!$A$1:$D$340,4,FALSE)</f>
        <v xml:space="preserve">MEDIO </v>
      </c>
    </row>
    <row r="78" spans="1:4" x14ac:dyDescent="0.25">
      <c r="A78" s="2" t="s">
        <v>100</v>
      </c>
      <c r="B78" s="2" t="s">
        <v>48</v>
      </c>
      <c r="C78" s="3">
        <v>280000000</v>
      </c>
      <c r="D78" s="13" t="s">
        <v>17</v>
      </c>
    </row>
    <row r="79" spans="1:4" x14ac:dyDescent="0.25">
      <c r="A79" s="2" t="s">
        <v>101</v>
      </c>
      <c r="B79" s="2" t="s">
        <v>48</v>
      </c>
      <c r="C79" s="3">
        <v>28791167</v>
      </c>
      <c r="D79" s="13" t="s">
        <v>17</v>
      </c>
    </row>
    <row r="80" spans="1:4" x14ac:dyDescent="0.25">
      <c r="A80" s="2" t="s">
        <v>102</v>
      </c>
      <c r="B80" s="2" t="s">
        <v>20</v>
      </c>
      <c r="C80" s="3">
        <v>27323225</v>
      </c>
      <c r="D80" s="13" t="str">
        <f>VLOOKUP(A80,[1]Hoja1!$A$1:$D$340,4,FALSE)</f>
        <v>MEDIO</v>
      </c>
    </row>
    <row r="81" spans="1:4" ht="30" x14ac:dyDescent="0.25">
      <c r="A81" s="2" t="s">
        <v>103</v>
      </c>
      <c r="B81" s="2" t="s">
        <v>104</v>
      </c>
      <c r="C81" s="3">
        <v>0</v>
      </c>
      <c r="D81" s="13" t="s">
        <v>17</v>
      </c>
    </row>
    <row r="82" spans="1:4" x14ac:dyDescent="0.25">
      <c r="A82" s="2" t="s">
        <v>105</v>
      </c>
      <c r="B82" s="2" t="s">
        <v>3</v>
      </c>
      <c r="C82" s="4">
        <v>145017000</v>
      </c>
      <c r="D82" s="13" t="str">
        <f>VLOOKUP(A82,[1]Hoja1!$A$1:$D$340,4,FALSE)</f>
        <v>BAJO</v>
      </c>
    </row>
    <row r="83" spans="1:4" x14ac:dyDescent="0.25">
      <c r="A83" s="2" t="s">
        <v>106</v>
      </c>
      <c r="B83" s="2" t="s">
        <v>88</v>
      </c>
      <c r="C83" s="3">
        <v>74646035</v>
      </c>
      <c r="D83" s="13" t="s">
        <v>17</v>
      </c>
    </row>
    <row r="84" spans="1:4" ht="30" x14ac:dyDescent="0.25">
      <c r="A84" s="2" t="s">
        <v>107</v>
      </c>
      <c r="B84" s="2" t="s">
        <v>108</v>
      </c>
      <c r="C84" s="3">
        <v>69975296</v>
      </c>
      <c r="D84" s="13" t="s">
        <v>4</v>
      </c>
    </row>
    <row r="85" spans="1:4" x14ac:dyDescent="0.25">
      <c r="A85" s="2" t="s">
        <v>109</v>
      </c>
      <c r="B85" s="2" t="s">
        <v>88</v>
      </c>
      <c r="C85" s="7">
        <v>73925189.870000005</v>
      </c>
      <c r="D85" s="13" t="s">
        <v>17</v>
      </c>
    </row>
    <row r="86" spans="1:4" x14ac:dyDescent="0.25">
      <c r="A86" s="2" t="s">
        <v>110</v>
      </c>
      <c r="B86" s="2" t="s">
        <v>40</v>
      </c>
      <c r="C86" s="3">
        <v>537100000</v>
      </c>
      <c r="D86" s="13" t="str">
        <f>VLOOKUP(A86,[1]Hoja1!$A$1:$D$340,4,FALSE)</f>
        <v>BAJO</v>
      </c>
    </row>
    <row r="87" spans="1:4" x14ac:dyDescent="0.25">
      <c r="A87" s="2" t="s">
        <v>111</v>
      </c>
      <c r="B87" s="2" t="s">
        <v>88</v>
      </c>
      <c r="C87" s="3">
        <v>77497871</v>
      </c>
      <c r="D87" s="13" t="s">
        <v>17</v>
      </c>
    </row>
    <row r="88" spans="1:4" ht="30" x14ac:dyDescent="0.25">
      <c r="A88" s="2" t="s">
        <v>112</v>
      </c>
      <c r="B88" s="2" t="s">
        <v>90</v>
      </c>
      <c r="C88" s="3">
        <v>13633333</v>
      </c>
      <c r="D88" s="13" t="str">
        <f>VLOOKUP(A88,[1]Hoja1!$A$1:$D$340,4,FALSE)</f>
        <v>ALTO</v>
      </c>
    </row>
    <row r="89" spans="1:4" x14ac:dyDescent="0.25">
      <c r="A89" s="2" t="s">
        <v>113</v>
      </c>
      <c r="B89" s="2" t="s">
        <v>88</v>
      </c>
      <c r="C89" s="3">
        <v>200740661</v>
      </c>
      <c r="D89" s="13" t="s">
        <v>17</v>
      </c>
    </row>
    <row r="90" spans="1:4" x14ac:dyDescent="0.25">
      <c r="A90" s="2" t="s">
        <v>114</v>
      </c>
      <c r="B90" s="2" t="s">
        <v>48</v>
      </c>
      <c r="C90" s="3">
        <v>53396400</v>
      </c>
      <c r="D90" s="13" t="s">
        <v>4</v>
      </c>
    </row>
    <row r="91" spans="1:4" x14ac:dyDescent="0.25">
      <c r="A91" s="2" t="s">
        <v>115</v>
      </c>
      <c r="B91" s="2" t="s">
        <v>7</v>
      </c>
      <c r="C91" s="3">
        <v>149352171</v>
      </c>
      <c r="D91" s="13" t="str">
        <f>VLOOKUP(A91,[1]Hoja1!$A$1:$D$340,4,FALSE)</f>
        <v>BAJO</v>
      </c>
    </row>
    <row r="92" spans="1:4" x14ac:dyDescent="0.25">
      <c r="A92" s="2" t="s">
        <v>116</v>
      </c>
      <c r="B92" s="2" t="s">
        <v>20</v>
      </c>
      <c r="C92" s="3">
        <v>248619378</v>
      </c>
      <c r="D92" s="13" t="str">
        <f>VLOOKUP(A92,[1]Hoja1!$A$1:$D$340,4,FALSE)</f>
        <v>ALTO</v>
      </c>
    </row>
    <row r="93" spans="1:4" x14ac:dyDescent="0.25">
      <c r="A93" s="2" t="s">
        <v>117</v>
      </c>
      <c r="B93" s="2" t="s">
        <v>3</v>
      </c>
      <c r="C93" s="3">
        <v>91919047</v>
      </c>
      <c r="D93" s="13" t="s">
        <v>17</v>
      </c>
    </row>
    <row r="94" spans="1:4" x14ac:dyDescent="0.25">
      <c r="A94" s="2" t="s">
        <v>118</v>
      </c>
      <c r="B94" s="2" t="s">
        <v>7</v>
      </c>
      <c r="C94" s="3">
        <v>40000000</v>
      </c>
      <c r="D94" s="13" t="str">
        <f>VLOOKUP(A94,[1]Hoja1!$A$1:$D$340,4,FALSE)</f>
        <v xml:space="preserve">MEDIO </v>
      </c>
    </row>
    <row r="95" spans="1:4" x14ac:dyDescent="0.25">
      <c r="A95" s="2" t="s">
        <v>119</v>
      </c>
      <c r="B95" s="2" t="s">
        <v>7</v>
      </c>
      <c r="C95" s="3">
        <v>693523200</v>
      </c>
      <c r="D95" s="13" t="str">
        <f>VLOOKUP(A95,[1]Hoja1!$A$1:$D$340,4,FALSE)</f>
        <v xml:space="preserve">MEDIO </v>
      </c>
    </row>
    <row r="96" spans="1:4" x14ac:dyDescent="0.25">
      <c r="A96" s="2" t="s">
        <v>120</v>
      </c>
      <c r="B96" s="2" t="s">
        <v>3</v>
      </c>
      <c r="C96" s="3">
        <v>100000000</v>
      </c>
      <c r="D96" s="13" t="str">
        <f>VLOOKUP(A96,[1]Hoja1!$A$1:$D$340,4,FALSE)</f>
        <v xml:space="preserve">ALTO </v>
      </c>
    </row>
    <row r="97" spans="1:4" x14ac:dyDescent="0.25">
      <c r="A97" s="2" t="s">
        <v>121</v>
      </c>
      <c r="B97" s="2" t="s">
        <v>88</v>
      </c>
      <c r="C97" s="3">
        <v>69033952</v>
      </c>
      <c r="D97" s="13" t="str">
        <f>VLOOKUP(A97,[1]Hoja1!$A$1:$D$340,4,FALSE)</f>
        <v xml:space="preserve">MEDIO </v>
      </c>
    </row>
    <row r="98" spans="1:4" x14ac:dyDescent="0.25">
      <c r="A98" s="2" t="s">
        <v>122</v>
      </c>
      <c r="B98" s="2" t="s">
        <v>7</v>
      </c>
      <c r="C98" s="3">
        <v>0</v>
      </c>
      <c r="D98" s="13" t="str">
        <f>VLOOKUP(A98,[1]Hoja1!$A$1:$D$340,4,FALSE)</f>
        <v xml:space="preserve">MEDIO </v>
      </c>
    </row>
    <row r="99" spans="1:4" ht="30" x14ac:dyDescent="0.25">
      <c r="A99" s="2" t="s">
        <v>123</v>
      </c>
      <c r="B99" s="2" t="s">
        <v>66</v>
      </c>
      <c r="C99" s="3">
        <v>369600000</v>
      </c>
      <c r="D99" s="13" t="str">
        <f>VLOOKUP(A99,[1]Hoja1!$A$1:$D$340,4,FALSE)</f>
        <v xml:space="preserve">MEDIO </v>
      </c>
    </row>
    <row r="100" spans="1:4" x14ac:dyDescent="0.25">
      <c r="A100" s="2" t="s">
        <v>124</v>
      </c>
      <c r="B100" s="2" t="s">
        <v>62</v>
      </c>
      <c r="C100" s="3">
        <v>42788750</v>
      </c>
      <c r="D100" s="13" t="str">
        <f>VLOOKUP(A100,[1]Hoja1!$A$1:$D$340,4,FALSE)</f>
        <v xml:space="preserve">MEDIO </v>
      </c>
    </row>
    <row r="101" spans="1:4" ht="30" x14ac:dyDescent="0.25">
      <c r="A101" s="2" t="s">
        <v>125</v>
      </c>
      <c r="B101" s="2" t="s">
        <v>126</v>
      </c>
      <c r="C101" s="3">
        <v>297712820</v>
      </c>
      <c r="D101" s="13" t="str">
        <f>VLOOKUP(A101,[1]Hoja1!$A$1:$D$340,4,FALSE)</f>
        <v>MEDIO</v>
      </c>
    </row>
    <row r="102" spans="1:4" ht="30" x14ac:dyDescent="0.25">
      <c r="A102" s="2" t="s">
        <v>127</v>
      </c>
      <c r="B102" s="2" t="s">
        <v>66</v>
      </c>
      <c r="C102" s="4">
        <v>180423924</v>
      </c>
      <c r="D102" s="13" t="str">
        <f>VLOOKUP(A102,[1]Hoja1!$A$1:$D$340,4,FALSE)</f>
        <v>MEDIO</v>
      </c>
    </row>
    <row r="103" spans="1:4" x14ac:dyDescent="0.25">
      <c r="A103" s="2" t="s">
        <v>128</v>
      </c>
      <c r="B103" s="2" t="s">
        <v>3</v>
      </c>
      <c r="C103" s="3">
        <v>570558749</v>
      </c>
      <c r="D103" s="13" t="str">
        <f>VLOOKUP(A103,[1]Hoja1!$A$1:$D$340,4,FALSE)</f>
        <v>BAJO</v>
      </c>
    </row>
    <row r="104" spans="1:4" x14ac:dyDescent="0.25">
      <c r="A104" s="2" t="s">
        <v>129</v>
      </c>
      <c r="B104" s="2" t="s">
        <v>3</v>
      </c>
      <c r="C104" s="3">
        <v>50000000</v>
      </c>
      <c r="D104" s="13" t="str">
        <f>VLOOKUP(A104,[1]Hoja1!$A$1:$D$340,4,FALSE)</f>
        <v xml:space="preserve">MEDIO </v>
      </c>
    </row>
    <row r="105" spans="1:4" ht="30" x14ac:dyDescent="0.25">
      <c r="A105" s="2" t="s">
        <v>130</v>
      </c>
      <c r="B105" s="2" t="s">
        <v>131</v>
      </c>
      <c r="C105" s="3">
        <v>50000000</v>
      </c>
      <c r="D105" s="13" t="str">
        <f>VLOOKUP(A105,[1]Hoja1!$A$1:$D$340,4,FALSE)</f>
        <v>BAJO</v>
      </c>
    </row>
    <row r="106" spans="1:4" x14ac:dyDescent="0.25">
      <c r="A106" s="2" t="s">
        <v>132</v>
      </c>
      <c r="B106" s="2" t="s">
        <v>7</v>
      </c>
      <c r="C106" s="3">
        <v>771715198</v>
      </c>
      <c r="D106" s="13" t="str">
        <f>VLOOKUP(A106,[1]Hoja1!$A$1:$D$340,4,FALSE)</f>
        <v>MEDIO</v>
      </c>
    </row>
    <row r="107" spans="1:4" x14ac:dyDescent="0.25">
      <c r="A107" s="2" t="s">
        <v>133</v>
      </c>
      <c r="B107" s="2" t="s">
        <v>23</v>
      </c>
      <c r="C107" s="4">
        <v>1822500350</v>
      </c>
      <c r="D107" s="13" t="str">
        <f>VLOOKUP(A107,[1]Hoja1!$A$1:$D$340,4,FALSE)</f>
        <v>MEDIO</v>
      </c>
    </row>
    <row r="108" spans="1:4" ht="30" x14ac:dyDescent="0.25">
      <c r="A108" s="2" t="s">
        <v>134</v>
      </c>
      <c r="B108" s="2" t="s">
        <v>126</v>
      </c>
      <c r="C108" s="3">
        <v>1974825000</v>
      </c>
      <c r="D108" s="13" t="str">
        <f>VLOOKUP(A108,[1]Hoja1!$A$1:$D$340,4,FALSE)</f>
        <v xml:space="preserve">MEDIO </v>
      </c>
    </row>
    <row r="109" spans="1:4" x14ac:dyDescent="0.25">
      <c r="A109" s="2" t="s">
        <v>135</v>
      </c>
      <c r="B109" s="2" t="s">
        <v>3</v>
      </c>
      <c r="C109" s="3">
        <v>0</v>
      </c>
      <c r="D109" s="13" t="s">
        <v>17</v>
      </c>
    </row>
    <row r="110" spans="1:4" x14ac:dyDescent="0.25">
      <c r="A110" s="2" t="s">
        <v>136</v>
      </c>
      <c r="B110" s="2" t="s">
        <v>25</v>
      </c>
      <c r="C110" s="3">
        <v>20000000</v>
      </c>
      <c r="D110" s="13" t="str">
        <f>VLOOKUP(A110,[1]Hoja1!$A$1:$D$340,4,FALSE)</f>
        <v xml:space="preserve">MEDIO </v>
      </c>
    </row>
    <row r="111" spans="1:4" x14ac:dyDescent="0.25">
      <c r="A111" s="2" t="s">
        <v>137</v>
      </c>
      <c r="B111" s="2" t="s">
        <v>20</v>
      </c>
      <c r="C111" s="3">
        <v>411760000</v>
      </c>
      <c r="D111" s="13" t="str">
        <f>VLOOKUP(A111,[1]Hoja1!$A$1:$D$340,4,FALSE)</f>
        <v xml:space="preserve">MEDIO </v>
      </c>
    </row>
    <row r="112" spans="1:4" x14ac:dyDescent="0.25">
      <c r="A112" s="2" t="s">
        <v>138</v>
      </c>
      <c r="B112" s="2" t="s">
        <v>7</v>
      </c>
      <c r="C112" s="3">
        <v>40492535</v>
      </c>
      <c r="D112" s="13" t="str">
        <f>VLOOKUP(A112,[1]Hoja1!$A$1:$D$340,4,FALSE)</f>
        <v>ALTO</v>
      </c>
    </row>
    <row r="113" spans="1:4" x14ac:dyDescent="0.25">
      <c r="A113" s="2" t="s">
        <v>139</v>
      </c>
      <c r="B113" s="2" t="s">
        <v>3</v>
      </c>
      <c r="C113" s="4">
        <v>2079006705</v>
      </c>
      <c r="D113" s="13" t="str">
        <f>VLOOKUP(A113,[1]Hoja1!$A$1:$D$340,4,FALSE)</f>
        <v xml:space="preserve">MEDIO </v>
      </c>
    </row>
    <row r="114" spans="1:4" x14ac:dyDescent="0.25">
      <c r="A114" s="2" t="s">
        <v>140</v>
      </c>
      <c r="B114" s="2" t="s">
        <v>3</v>
      </c>
      <c r="C114" s="3">
        <v>61600000</v>
      </c>
      <c r="D114" s="13" t="str">
        <f>VLOOKUP(A114,[1]Hoja1!$A$1:$D$340,4,FALSE)</f>
        <v>ALTO</v>
      </c>
    </row>
    <row r="115" spans="1:4" x14ac:dyDescent="0.25">
      <c r="A115" s="2" t="s">
        <v>141</v>
      </c>
      <c r="B115" s="2" t="s">
        <v>88</v>
      </c>
      <c r="C115" s="3">
        <v>39264932</v>
      </c>
      <c r="D115" s="13" t="s">
        <v>17</v>
      </c>
    </row>
    <row r="116" spans="1:4" x14ac:dyDescent="0.25">
      <c r="A116" s="2" t="s">
        <v>142</v>
      </c>
      <c r="B116" s="2" t="s">
        <v>143</v>
      </c>
      <c r="C116" s="3">
        <v>1522600</v>
      </c>
      <c r="D116" s="13" t="str">
        <f>VLOOKUP(A116,[1]Hoja1!$A$1:$D$340,4,FALSE)</f>
        <v>ALTO</v>
      </c>
    </row>
    <row r="117" spans="1:4" x14ac:dyDescent="0.25">
      <c r="A117" s="2" t="s">
        <v>144</v>
      </c>
      <c r="B117" s="2" t="s">
        <v>3</v>
      </c>
      <c r="C117" s="4">
        <v>80696000</v>
      </c>
      <c r="D117" s="13" t="str">
        <f>VLOOKUP(A117,[1]Hoja1!$A$1:$D$340,4,FALSE)</f>
        <v>BAJO</v>
      </c>
    </row>
    <row r="118" spans="1:4" x14ac:dyDescent="0.25">
      <c r="A118" s="2" t="s">
        <v>145</v>
      </c>
      <c r="B118" s="2" t="s">
        <v>25</v>
      </c>
      <c r="C118" s="3">
        <v>428568207</v>
      </c>
      <c r="D118" s="13" t="str">
        <f>VLOOKUP(A118,[1]Hoja1!$A$1:$D$340,4,FALSE)</f>
        <v>MEDIO</v>
      </c>
    </row>
    <row r="119" spans="1:4" x14ac:dyDescent="0.25">
      <c r="A119" s="2" t="s">
        <v>146</v>
      </c>
      <c r="B119" s="2" t="s">
        <v>3</v>
      </c>
      <c r="C119" s="3">
        <v>712500000</v>
      </c>
      <c r="D119" s="13" t="s">
        <v>17</v>
      </c>
    </row>
    <row r="120" spans="1:4" x14ac:dyDescent="0.25">
      <c r="A120" s="2" t="s">
        <v>147</v>
      </c>
      <c r="B120" s="2" t="s">
        <v>25</v>
      </c>
      <c r="C120" s="4">
        <v>487100000</v>
      </c>
      <c r="D120" s="13" t="str">
        <f>VLOOKUP(A120,[1]Hoja1!$A$1:$D$340,4,FALSE)</f>
        <v xml:space="preserve">MEDIO </v>
      </c>
    </row>
    <row r="121" spans="1:4" ht="30" x14ac:dyDescent="0.25">
      <c r="A121" s="2" t="s">
        <v>148</v>
      </c>
      <c r="B121" s="2" t="s">
        <v>149</v>
      </c>
      <c r="C121" s="3">
        <v>71000000</v>
      </c>
      <c r="D121" s="13" t="str">
        <f>VLOOKUP(A121,[1]Hoja1!$A$1:$D$340,4,FALSE)</f>
        <v>MEDIO</v>
      </c>
    </row>
    <row r="122" spans="1:4" x14ac:dyDescent="0.25">
      <c r="A122" s="2" t="s">
        <v>150</v>
      </c>
      <c r="B122" s="2" t="s">
        <v>23</v>
      </c>
      <c r="C122" s="4">
        <v>389793378</v>
      </c>
      <c r="D122" s="13" t="str">
        <f>VLOOKUP(A122,[1]Hoja1!$A$1:$D$340,4,FALSE)</f>
        <v xml:space="preserve">MEDIO </v>
      </c>
    </row>
    <row r="123" spans="1:4" x14ac:dyDescent="0.25">
      <c r="A123" s="2" t="s">
        <v>151</v>
      </c>
      <c r="B123" s="2" t="s">
        <v>3</v>
      </c>
      <c r="C123" s="3">
        <v>1046000000</v>
      </c>
      <c r="D123" s="13" t="s">
        <v>17</v>
      </c>
    </row>
    <row r="124" spans="1:4" x14ac:dyDescent="0.25">
      <c r="A124" s="2" t="s">
        <v>152</v>
      </c>
      <c r="B124" s="2" t="s">
        <v>25</v>
      </c>
      <c r="C124" s="3">
        <v>60063336</v>
      </c>
      <c r="D124" s="13" t="str">
        <f>VLOOKUP(A124,[1]Hoja1!$A$1:$D$340,4,FALSE)</f>
        <v>BAJO</v>
      </c>
    </row>
    <row r="125" spans="1:4" x14ac:dyDescent="0.25">
      <c r="A125" s="2" t="s">
        <v>153</v>
      </c>
      <c r="B125" s="2" t="s">
        <v>88</v>
      </c>
      <c r="C125" s="3">
        <v>69292775</v>
      </c>
      <c r="D125" s="13" t="s">
        <v>17</v>
      </c>
    </row>
    <row r="126" spans="1:4" x14ac:dyDescent="0.25">
      <c r="A126" s="2" t="s">
        <v>154</v>
      </c>
      <c r="B126" s="2" t="s">
        <v>88</v>
      </c>
      <c r="C126" s="3">
        <v>43244616</v>
      </c>
      <c r="D126" s="13" t="s">
        <v>17</v>
      </c>
    </row>
    <row r="127" spans="1:4" x14ac:dyDescent="0.25">
      <c r="A127" s="2" t="s">
        <v>155</v>
      </c>
      <c r="B127" s="2" t="s">
        <v>88</v>
      </c>
      <c r="C127" s="3">
        <v>72460144</v>
      </c>
      <c r="D127" s="13" t="s">
        <v>17</v>
      </c>
    </row>
    <row r="128" spans="1:4" x14ac:dyDescent="0.25">
      <c r="A128" s="2" t="s">
        <v>156</v>
      </c>
      <c r="B128" s="2" t="s">
        <v>25</v>
      </c>
      <c r="C128" s="3">
        <v>201479730</v>
      </c>
      <c r="D128" s="13" t="s">
        <v>17</v>
      </c>
    </row>
    <row r="129" spans="1:4" x14ac:dyDescent="0.25">
      <c r="A129" s="2" t="s">
        <v>157</v>
      </c>
      <c r="B129" s="2" t="s">
        <v>88</v>
      </c>
      <c r="C129" s="3">
        <v>196868110</v>
      </c>
      <c r="D129" s="13" t="s">
        <v>17</v>
      </c>
    </row>
    <row r="130" spans="1:4" ht="30" x14ac:dyDescent="0.25">
      <c r="A130" s="2" t="s">
        <v>158</v>
      </c>
      <c r="B130" s="2" t="s">
        <v>104</v>
      </c>
      <c r="C130" s="3">
        <v>72888304</v>
      </c>
      <c r="D130" s="13" t="str">
        <f>VLOOKUP(A130,[1]Hoja1!$A$1:$D$340,4,FALSE)</f>
        <v>MEDIO</v>
      </c>
    </row>
    <row r="131" spans="1:4" x14ac:dyDescent="0.25">
      <c r="A131" s="2" t="s">
        <v>159</v>
      </c>
      <c r="B131" s="2" t="s">
        <v>20</v>
      </c>
      <c r="C131" s="3">
        <v>29498685</v>
      </c>
      <c r="D131" s="13" t="str">
        <f>VLOOKUP(A131,[1]Hoja1!$A$1:$D$340,4,FALSE)</f>
        <v xml:space="preserve">MEDIO </v>
      </c>
    </row>
    <row r="132" spans="1:4" ht="30" x14ac:dyDescent="0.25">
      <c r="A132" s="2" t="s">
        <v>160</v>
      </c>
      <c r="B132" s="2" t="s">
        <v>161</v>
      </c>
      <c r="C132" s="3">
        <v>68276726</v>
      </c>
      <c r="D132" s="13" t="str">
        <f>VLOOKUP(A132,[1]Hoja1!$A$1:$D$340,4,FALSE)</f>
        <v>MEDIO</v>
      </c>
    </row>
    <row r="133" spans="1:4" x14ac:dyDescent="0.25">
      <c r="A133" s="2" t="s">
        <v>162</v>
      </c>
      <c r="B133" s="2" t="s">
        <v>20</v>
      </c>
      <c r="C133" s="3">
        <v>12424995</v>
      </c>
      <c r="D133" s="13" t="str">
        <f>VLOOKUP(A133,[1]Hoja1!$A$1:$D$340,4,FALSE)</f>
        <v>MEDIO</v>
      </c>
    </row>
    <row r="134" spans="1:4" ht="30" x14ac:dyDescent="0.25">
      <c r="A134" s="2" t="s">
        <v>163</v>
      </c>
      <c r="B134" s="2" t="s">
        <v>44</v>
      </c>
      <c r="C134" s="3">
        <v>524118400</v>
      </c>
      <c r="D134" s="13" t="s">
        <v>17</v>
      </c>
    </row>
    <row r="135" spans="1:4" x14ac:dyDescent="0.25">
      <c r="A135" s="2" t="s">
        <v>164</v>
      </c>
      <c r="B135" s="2" t="s">
        <v>3</v>
      </c>
      <c r="C135" s="3">
        <v>1610875000</v>
      </c>
      <c r="D135" s="13" t="s">
        <v>17</v>
      </c>
    </row>
    <row r="136" spans="1:4" x14ac:dyDescent="0.25">
      <c r="A136" s="2" t="s">
        <v>165</v>
      </c>
      <c r="B136" s="2" t="s">
        <v>3</v>
      </c>
      <c r="C136" s="3">
        <v>709042600</v>
      </c>
      <c r="D136" s="13" t="str">
        <f>VLOOKUP(A136,[1]Hoja1!$A$1:$D$340,4,FALSE)</f>
        <v>MEDIO</v>
      </c>
    </row>
    <row r="137" spans="1:4" x14ac:dyDescent="0.25">
      <c r="A137" s="2" t="s">
        <v>166</v>
      </c>
      <c r="B137" s="2" t="s">
        <v>20</v>
      </c>
      <c r="C137" s="3">
        <v>73883850</v>
      </c>
      <c r="D137" s="13" t="str">
        <f>VLOOKUP(A137,[1]Hoja1!$A$1:$D$340,4,FALSE)</f>
        <v>MEDIO</v>
      </c>
    </row>
    <row r="138" spans="1:4" x14ac:dyDescent="0.25">
      <c r="A138" s="2" t="s">
        <v>167</v>
      </c>
      <c r="B138" s="2" t="s">
        <v>48</v>
      </c>
      <c r="C138" s="3">
        <v>61600000</v>
      </c>
      <c r="D138" s="13" t="s">
        <v>17</v>
      </c>
    </row>
    <row r="139" spans="1:4" x14ac:dyDescent="0.25">
      <c r="A139" s="2" t="s">
        <v>168</v>
      </c>
      <c r="B139" s="2" t="s">
        <v>20</v>
      </c>
      <c r="C139" s="4">
        <v>285163663</v>
      </c>
      <c r="D139" s="13" t="str">
        <f>VLOOKUP(A139,[1]Hoja1!$A$1:$D$340,4,FALSE)</f>
        <v>MEDIO</v>
      </c>
    </row>
    <row r="140" spans="1:4" x14ac:dyDescent="0.25">
      <c r="A140" s="2" t="s">
        <v>169</v>
      </c>
      <c r="B140" s="2" t="s">
        <v>3</v>
      </c>
      <c r="C140" s="3">
        <v>31898347</v>
      </c>
      <c r="D140" s="13" t="str">
        <f>VLOOKUP(A140,[1]Hoja1!$A$1:$D$340,4,FALSE)</f>
        <v>BAJO</v>
      </c>
    </row>
    <row r="141" spans="1:4" ht="30" x14ac:dyDescent="0.25">
      <c r="A141" s="2" t="s">
        <v>170</v>
      </c>
      <c r="B141" s="2" t="s">
        <v>131</v>
      </c>
      <c r="C141" s="3">
        <v>275824452</v>
      </c>
      <c r="D141" s="13" t="s">
        <v>17</v>
      </c>
    </row>
    <row r="142" spans="1:4" x14ac:dyDescent="0.25">
      <c r="A142" s="2" t="s">
        <v>171</v>
      </c>
      <c r="B142" s="2" t="s">
        <v>25</v>
      </c>
      <c r="C142" s="3">
        <v>349066994</v>
      </c>
      <c r="D142" s="13" t="str">
        <f>VLOOKUP(A142,[1]Hoja1!$A$1:$D$340,4,FALSE)</f>
        <v>MEDIO</v>
      </c>
    </row>
    <row r="143" spans="1:4" x14ac:dyDescent="0.25">
      <c r="A143" s="2" t="s">
        <v>172</v>
      </c>
      <c r="B143" s="2" t="s">
        <v>23</v>
      </c>
      <c r="C143" s="3">
        <v>3000000000</v>
      </c>
      <c r="D143" s="13" t="s">
        <v>17</v>
      </c>
    </row>
    <row r="144" spans="1:4" x14ac:dyDescent="0.25">
      <c r="A144" s="2" t="s">
        <v>173</v>
      </c>
      <c r="B144" s="2" t="s">
        <v>7</v>
      </c>
      <c r="C144" s="3">
        <v>339043892</v>
      </c>
      <c r="D144" s="13" t="str">
        <f>VLOOKUP(A144,[1]Hoja1!$A$1:$D$340,4,FALSE)</f>
        <v>MEDIO</v>
      </c>
    </row>
    <row r="145" spans="1:4" x14ac:dyDescent="0.25">
      <c r="A145" s="2" t="s">
        <v>174</v>
      </c>
      <c r="B145" s="2" t="s">
        <v>3</v>
      </c>
      <c r="C145" s="3">
        <v>5790871</v>
      </c>
      <c r="D145" s="13" t="str">
        <f>VLOOKUP(A145,[1]Hoja1!$A$1:$D$340,4,FALSE)</f>
        <v>MEDIO</v>
      </c>
    </row>
    <row r="146" spans="1:4" x14ac:dyDescent="0.25">
      <c r="A146" s="2" t="s">
        <v>175</v>
      </c>
      <c r="B146" s="2" t="s">
        <v>3</v>
      </c>
      <c r="C146" s="3">
        <v>5679244</v>
      </c>
      <c r="D146" s="13" t="str">
        <f>VLOOKUP(A146,[1]Hoja1!$A$1:$D$340,4,FALSE)</f>
        <v>BAJO</v>
      </c>
    </row>
    <row r="147" spans="1:4" x14ac:dyDescent="0.25">
      <c r="A147" s="2" t="s">
        <v>176</v>
      </c>
      <c r="B147" s="2" t="s">
        <v>23</v>
      </c>
      <c r="C147" s="3">
        <v>0</v>
      </c>
      <c r="D147" s="13" t="str">
        <f>VLOOKUP(A147,[1]Hoja1!$A$1:$D$340,4,FALSE)</f>
        <v>BAJO</v>
      </c>
    </row>
    <row r="148" spans="1:4" x14ac:dyDescent="0.25">
      <c r="A148" s="2" t="s">
        <v>177</v>
      </c>
      <c r="B148" s="2" t="s">
        <v>48</v>
      </c>
      <c r="C148" s="3">
        <v>1139600000</v>
      </c>
      <c r="D148" s="13" t="s">
        <v>17</v>
      </c>
    </row>
    <row r="149" spans="1:4" ht="30" x14ac:dyDescent="0.25">
      <c r="A149" s="2" t="s">
        <v>178</v>
      </c>
      <c r="B149" s="2" t="s">
        <v>126</v>
      </c>
      <c r="C149" s="3">
        <v>25425000</v>
      </c>
      <c r="D149" s="13" t="str">
        <f>VLOOKUP(A149,[1]Hoja1!$A$1:$D$340,4,FALSE)</f>
        <v>ALTO</v>
      </c>
    </row>
    <row r="150" spans="1:4" x14ac:dyDescent="0.25">
      <c r="A150" s="2" t="s">
        <v>179</v>
      </c>
      <c r="B150" s="2" t="s">
        <v>20</v>
      </c>
      <c r="C150" s="4">
        <v>225522500</v>
      </c>
      <c r="D150" s="13" t="str">
        <f>VLOOKUP(A150,[1]Hoja1!$A$1:$D$340,4,FALSE)</f>
        <v>MEDIO</v>
      </c>
    </row>
    <row r="151" spans="1:4" x14ac:dyDescent="0.25">
      <c r="A151" s="2" t="s">
        <v>180</v>
      </c>
      <c r="B151" s="2" t="s">
        <v>62</v>
      </c>
      <c r="C151" s="4">
        <v>17853566</v>
      </c>
      <c r="D151" s="13" t="str">
        <f>VLOOKUP(A151,[1]Hoja1!$A$1:$D$340,4,FALSE)</f>
        <v>MEDIO</v>
      </c>
    </row>
    <row r="152" spans="1:4" ht="30" x14ac:dyDescent="0.25">
      <c r="A152" s="2" t="s">
        <v>181</v>
      </c>
      <c r="B152" s="2" t="s">
        <v>66</v>
      </c>
      <c r="C152" s="3">
        <v>413305000</v>
      </c>
      <c r="D152" s="13" t="str">
        <f>VLOOKUP(A152,[1]Hoja1!$A$1:$D$340,4,FALSE)</f>
        <v>BAJO</v>
      </c>
    </row>
    <row r="153" spans="1:4" ht="30" x14ac:dyDescent="0.25">
      <c r="A153" s="2" t="s">
        <v>182</v>
      </c>
      <c r="B153" s="2" t="s">
        <v>183</v>
      </c>
      <c r="C153" s="3">
        <v>414058000</v>
      </c>
      <c r="D153" s="13" t="str">
        <f>VLOOKUP(A153,[1]Hoja1!$A$1:$D$340,4,FALSE)</f>
        <v xml:space="preserve">MEDIO </v>
      </c>
    </row>
    <row r="154" spans="1:4" ht="30" x14ac:dyDescent="0.25">
      <c r="A154" s="2" t="s">
        <v>184</v>
      </c>
      <c r="B154" s="2" t="s">
        <v>126</v>
      </c>
      <c r="C154" s="3">
        <v>154303372</v>
      </c>
      <c r="D154" s="13" t="s">
        <v>17</v>
      </c>
    </row>
    <row r="155" spans="1:4" x14ac:dyDescent="0.25">
      <c r="A155" s="2" t="s">
        <v>185</v>
      </c>
      <c r="B155" s="2" t="s">
        <v>3</v>
      </c>
      <c r="C155" s="4">
        <v>30326086</v>
      </c>
      <c r="D155" s="13" t="str">
        <f>VLOOKUP(A155,[1]Hoja1!$A$1:$D$340,4,FALSE)</f>
        <v>MEDIO</v>
      </c>
    </row>
    <row r="156" spans="1:4" x14ac:dyDescent="0.25">
      <c r="A156" s="2" t="s">
        <v>185</v>
      </c>
      <c r="B156" s="2" t="s">
        <v>3</v>
      </c>
      <c r="C156" s="3">
        <v>5699348</v>
      </c>
      <c r="D156" s="13" t="str">
        <f>VLOOKUP(A156,[1]Hoja1!$A$1:$D$340,4,FALSE)</f>
        <v>MEDIO</v>
      </c>
    </row>
    <row r="157" spans="1:4" x14ac:dyDescent="0.25">
      <c r="A157" s="2" t="s">
        <v>186</v>
      </c>
      <c r="B157" s="2" t="s">
        <v>20</v>
      </c>
      <c r="C157" s="3">
        <v>613000000</v>
      </c>
      <c r="D157" s="13" t="str">
        <f>VLOOKUP(A157,[1]Hoja1!$A$1:$D$340,4,FALSE)</f>
        <v>BAJO</v>
      </c>
    </row>
    <row r="158" spans="1:4" x14ac:dyDescent="0.25">
      <c r="A158" s="2" t="s">
        <v>187</v>
      </c>
      <c r="B158" s="2" t="s">
        <v>7</v>
      </c>
      <c r="C158" s="3">
        <v>716477163</v>
      </c>
      <c r="D158" s="13" t="str">
        <f>VLOOKUP(A158,[1]Hoja1!$A$1:$D$340,4,FALSE)</f>
        <v>MEDIO</v>
      </c>
    </row>
    <row r="159" spans="1:4" x14ac:dyDescent="0.25">
      <c r="A159" s="2" t="s">
        <v>188</v>
      </c>
      <c r="B159" s="2" t="s">
        <v>54</v>
      </c>
      <c r="C159" s="3">
        <v>717033200</v>
      </c>
      <c r="D159" s="13" t="str">
        <f>VLOOKUP(A159,[1]Hoja1!$A$1:$D$340,4,FALSE)</f>
        <v>BAJO</v>
      </c>
    </row>
    <row r="160" spans="1:4" x14ac:dyDescent="0.25">
      <c r="A160" s="2" t="s">
        <v>189</v>
      </c>
      <c r="B160" s="2" t="s">
        <v>25</v>
      </c>
      <c r="C160" s="3">
        <v>641271141</v>
      </c>
      <c r="D160" s="13" t="str">
        <f>VLOOKUP(A160,[1]Hoja1!$A$1:$D$340,4,FALSE)</f>
        <v xml:space="preserve">MEDIO </v>
      </c>
    </row>
    <row r="161" spans="1:4" ht="30" x14ac:dyDescent="0.25">
      <c r="A161" s="2" t="s">
        <v>190</v>
      </c>
      <c r="B161" s="2" t="s">
        <v>191</v>
      </c>
      <c r="C161" s="3">
        <v>234209094</v>
      </c>
      <c r="D161" s="13" t="s">
        <v>17</v>
      </c>
    </row>
    <row r="162" spans="1:4" ht="30" x14ac:dyDescent="0.25">
      <c r="A162" s="2" t="s">
        <v>192</v>
      </c>
      <c r="B162" s="2" t="s">
        <v>193</v>
      </c>
      <c r="C162" s="3">
        <v>55300000</v>
      </c>
      <c r="D162" s="13" t="str">
        <f>VLOOKUP(A162,[1]Hoja1!$A$1:$D$340,4,FALSE)</f>
        <v>BAJO</v>
      </c>
    </row>
    <row r="163" spans="1:4" ht="30" x14ac:dyDescent="0.25">
      <c r="A163" s="2" t="s">
        <v>194</v>
      </c>
      <c r="B163" s="2" t="s">
        <v>195</v>
      </c>
      <c r="C163" s="3">
        <v>0</v>
      </c>
      <c r="D163" s="13" t="str">
        <f>VLOOKUP(A163,[1]Hoja1!$A$1:$D$340,4,FALSE)</f>
        <v>BAJO</v>
      </c>
    </row>
    <row r="164" spans="1:4" x14ac:dyDescent="0.25">
      <c r="A164" s="2" t="s">
        <v>196</v>
      </c>
      <c r="B164" s="2" t="s">
        <v>7</v>
      </c>
      <c r="C164" s="4">
        <v>60000000</v>
      </c>
      <c r="D164" s="13" t="str">
        <f>VLOOKUP(A164,[1]Hoja1!$A$1:$D$340,4,FALSE)</f>
        <v>MEDIO</v>
      </c>
    </row>
    <row r="165" spans="1:4" x14ac:dyDescent="0.25">
      <c r="A165" s="2" t="s">
        <v>197</v>
      </c>
      <c r="B165" s="2" t="s">
        <v>7</v>
      </c>
      <c r="C165" s="3">
        <v>85295948</v>
      </c>
      <c r="D165" s="13" t="str">
        <f>VLOOKUP(A165,[1]Hoja1!$A$1:$D$340,4,FALSE)</f>
        <v>ALTO</v>
      </c>
    </row>
    <row r="166" spans="1:4" x14ac:dyDescent="0.25">
      <c r="A166" s="2" t="s">
        <v>198</v>
      </c>
      <c r="B166" s="2" t="s">
        <v>3</v>
      </c>
      <c r="C166" s="3">
        <v>1749809108</v>
      </c>
      <c r="D166" s="13" t="s">
        <v>17</v>
      </c>
    </row>
    <row r="167" spans="1:4" x14ac:dyDescent="0.25">
      <c r="A167" s="2" t="s">
        <v>199</v>
      </c>
      <c r="B167" s="2" t="s">
        <v>3</v>
      </c>
      <c r="C167" s="3">
        <v>10000000</v>
      </c>
      <c r="D167" s="13" t="str">
        <f>VLOOKUP(A167,[1]Hoja1!$A$1:$D$340,4,FALSE)</f>
        <v>MEDIO</v>
      </c>
    </row>
    <row r="168" spans="1:4" x14ac:dyDescent="0.25">
      <c r="A168" s="2" t="s">
        <v>200</v>
      </c>
      <c r="B168" s="2" t="s">
        <v>20</v>
      </c>
      <c r="C168" s="3">
        <v>300000000</v>
      </c>
      <c r="D168" s="13" t="str">
        <f>VLOOKUP(A168,[1]Hoja1!$A$1:$D$340,4,FALSE)</f>
        <v xml:space="preserve">MEDIO </v>
      </c>
    </row>
    <row r="169" spans="1:4" x14ac:dyDescent="0.25">
      <c r="A169" s="2" t="s">
        <v>201</v>
      </c>
      <c r="B169" s="2" t="s">
        <v>62</v>
      </c>
      <c r="C169" s="3">
        <v>659084320</v>
      </c>
      <c r="D169" s="13" t="str">
        <f>VLOOKUP(A169,[1]Hoja1!$A$1:$D$340,4,FALSE)</f>
        <v>BAJO</v>
      </c>
    </row>
    <row r="170" spans="1:4" x14ac:dyDescent="0.25">
      <c r="A170" s="2" t="s">
        <v>202</v>
      </c>
      <c r="B170" s="2" t="s">
        <v>203</v>
      </c>
      <c r="C170" s="4">
        <v>190418000</v>
      </c>
      <c r="D170" s="13" t="str">
        <f>VLOOKUP(A170,[1]Hoja1!$A$1:$D$340,4,FALSE)</f>
        <v>MEDIO</v>
      </c>
    </row>
    <row r="171" spans="1:4" x14ac:dyDescent="0.25">
      <c r="A171" s="2" t="s">
        <v>204</v>
      </c>
      <c r="B171" s="2" t="s">
        <v>20</v>
      </c>
      <c r="C171" s="3">
        <v>52345938</v>
      </c>
      <c r="D171" s="13" t="str">
        <f>VLOOKUP(A171,[1]Hoja1!$A$1:$D$340,4,FALSE)</f>
        <v>BAJO</v>
      </c>
    </row>
    <row r="172" spans="1:4" x14ac:dyDescent="0.25">
      <c r="A172" s="2" t="s">
        <v>205</v>
      </c>
      <c r="B172" s="2" t="s">
        <v>3</v>
      </c>
      <c r="C172" s="3">
        <v>300000000</v>
      </c>
      <c r="D172" s="13" t="str">
        <f>VLOOKUP(A172,[1]Hoja1!$A$1:$D$340,4,FALSE)</f>
        <v>MEDIO</v>
      </c>
    </row>
    <row r="173" spans="1:4" x14ac:dyDescent="0.25">
      <c r="A173" s="2" t="s">
        <v>206</v>
      </c>
      <c r="B173" s="2" t="s">
        <v>7</v>
      </c>
      <c r="C173" s="3">
        <v>4900000</v>
      </c>
      <c r="D173" s="13" t="str">
        <f>VLOOKUP(A173,[1]Hoja1!$A$1:$D$340,4,FALSE)</f>
        <v xml:space="preserve">MEDIO </v>
      </c>
    </row>
    <row r="174" spans="1:4" x14ac:dyDescent="0.25">
      <c r="A174" s="2" t="s">
        <v>207</v>
      </c>
      <c r="B174" s="2" t="s">
        <v>48</v>
      </c>
      <c r="C174" s="3">
        <v>283514000</v>
      </c>
      <c r="D174" s="13" t="s">
        <v>10</v>
      </c>
    </row>
    <row r="175" spans="1:4" x14ac:dyDescent="0.25">
      <c r="A175" s="2" t="s">
        <v>208</v>
      </c>
      <c r="B175" s="2" t="s">
        <v>20</v>
      </c>
      <c r="C175" s="3">
        <v>68945400</v>
      </c>
      <c r="D175" s="13" t="str">
        <f>VLOOKUP(A175,[1]Hoja1!$A$1:$D$340,4,FALSE)</f>
        <v>MEDIO</v>
      </c>
    </row>
    <row r="176" spans="1:4" x14ac:dyDescent="0.25">
      <c r="A176" s="2" t="s">
        <v>209</v>
      </c>
      <c r="B176" s="2" t="s">
        <v>25</v>
      </c>
      <c r="C176" s="3">
        <v>376129394</v>
      </c>
      <c r="D176" s="13" t="str">
        <f>VLOOKUP(A176,[1]Hoja1!$A$1:$D$340,4,FALSE)</f>
        <v>MEDIO</v>
      </c>
    </row>
    <row r="177" spans="1:4" x14ac:dyDescent="0.25">
      <c r="A177" s="2" t="s">
        <v>210</v>
      </c>
      <c r="B177" s="2" t="s">
        <v>211</v>
      </c>
      <c r="C177" s="3">
        <v>28000000</v>
      </c>
      <c r="D177" s="13" t="str">
        <f>VLOOKUP(A177,[1]Hoja1!$A$1:$D$340,4,FALSE)</f>
        <v xml:space="preserve">MEDIO </v>
      </c>
    </row>
    <row r="178" spans="1:4" ht="30" x14ac:dyDescent="0.25">
      <c r="A178" s="2" t="s">
        <v>212</v>
      </c>
      <c r="B178" s="2" t="s">
        <v>131</v>
      </c>
      <c r="C178" s="3">
        <v>322175000</v>
      </c>
      <c r="D178" s="13" t="s">
        <v>17</v>
      </c>
    </row>
    <row r="179" spans="1:4" x14ac:dyDescent="0.25">
      <c r="A179" s="2" t="s">
        <v>213</v>
      </c>
      <c r="B179" s="2" t="s">
        <v>48</v>
      </c>
      <c r="C179" s="3">
        <v>206836200</v>
      </c>
      <c r="D179" s="13" t="s">
        <v>10</v>
      </c>
    </row>
    <row r="180" spans="1:4" x14ac:dyDescent="0.25">
      <c r="A180" s="2" t="s">
        <v>214</v>
      </c>
      <c r="B180" s="2" t="s">
        <v>3</v>
      </c>
      <c r="C180" s="4">
        <v>80000000</v>
      </c>
      <c r="D180" s="13" t="str">
        <f>VLOOKUP(A180,[1]Hoja1!$A$1:$D$340,4,FALSE)</f>
        <v>BAJO</v>
      </c>
    </row>
    <row r="181" spans="1:4" x14ac:dyDescent="0.25">
      <c r="A181" s="2" t="s">
        <v>215</v>
      </c>
      <c r="B181" s="2" t="s">
        <v>7</v>
      </c>
      <c r="C181" s="3">
        <v>42000000</v>
      </c>
      <c r="D181" s="13" t="str">
        <f>VLOOKUP(A181,[1]Hoja1!$A$1:$D$340,4,FALSE)</f>
        <v>BAJO</v>
      </c>
    </row>
    <row r="182" spans="1:4" x14ac:dyDescent="0.25">
      <c r="A182" s="2" t="s">
        <v>216</v>
      </c>
      <c r="B182" s="2" t="s">
        <v>3</v>
      </c>
      <c r="C182" s="4">
        <v>128049060</v>
      </c>
      <c r="D182" s="13" t="str">
        <f>VLOOKUP(A182,[1]Hoja1!$A$1:$D$340,4,FALSE)</f>
        <v xml:space="preserve">MEDIO </v>
      </c>
    </row>
    <row r="183" spans="1:4" ht="30" x14ac:dyDescent="0.25">
      <c r="A183" s="2" t="s">
        <v>216</v>
      </c>
      <c r="B183" s="2" t="s">
        <v>131</v>
      </c>
      <c r="C183" s="3">
        <v>242974060</v>
      </c>
      <c r="D183" s="13" t="str">
        <f>VLOOKUP(A183,[1]Hoja1!$A$1:$D$340,4,FALSE)</f>
        <v xml:space="preserve">MEDIO </v>
      </c>
    </row>
    <row r="184" spans="1:4" x14ac:dyDescent="0.25">
      <c r="A184" s="2" t="s">
        <v>217</v>
      </c>
      <c r="B184" s="2" t="s">
        <v>3</v>
      </c>
      <c r="C184" s="3">
        <v>0</v>
      </c>
      <c r="D184" s="13" t="str">
        <f>VLOOKUP(A184,[1]Hoja1!$A$1:$D$340,4,FALSE)</f>
        <v>ALTO</v>
      </c>
    </row>
    <row r="185" spans="1:4" x14ac:dyDescent="0.25">
      <c r="A185" s="2" t="s">
        <v>218</v>
      </c>
      <c r="B185" s="2" t="s">
        <v>7</v>
      </c>
      <c r="C185" s="3">
        <v>50000000</v>
      </c>
      <c r="D185" s="13" t="str">
        <f>VLOOKUP(A185,[1]Hoja1!$A$1:$D$340,4,FALSE)</f>
        <v>ALTO</v>
      </c>
    </row>
    <row r="186" spans="1:4" x14ac:dyDescent="0.25">
      <c r="A186" s="2" t="s">
        <v>219</v>
      </c>
      <c r="B186" s="2" t="s">
        <v>3</v>
      </c>
      <c r="C186" s="3">
        <v>0</v>
      </c>
      <c r="D186" s="13" t="s">
        <v>17</v>
      </c>
    </row>
    <row r="187" spans="1:4" x14ac:dyDescent="0.25">
      <c r="A187" s="2" t="s">
        <v>220</v>
      </c>
      <c r="B187" s="2" t="s">
        <v>20</v>
      </c>
      <c r="C187" s="3">
        <v>21459923</v>
      </c>
      <c r="D187" s="13" t="str">
        <f>VLOOKUP(A187,[1]Hoja1!$A$1:$D$340,4,FALSE)</f>
        <v>BAJO</v>
      </c>
    </row>
    <row r="188" spans="1:4" x14ac:dyDescent="0.25">
      <c r="A188" s="2" t="s">
        <v>221</v>
      </c>
      <c r="B188" s="2" t="s">
        <v>23</v>
      </c>
      <c r="C188" s="3">
        <v>8471750</v>
      </c>
      <c r="D188" s="13" t="str">
        <f>VLOOKUP(A188,[1]Hoja1!$A$1:$D$340,4,FALSE)</f>
        <v xml:space="preserve">MEDIO </v>
      </c>
    </row>
    <row r="189" spans="1:4" x14ac:dyDescent="0.25">
      <c r="A189" s="2" t="s">
        <v>222</v>
      </c>
      <c r="B189" s="2" t="s">
        <v>62</v>
      </c>
      <c r="C189" s="3">
        <v>19182693</v>
      </c>
      <c r="D189" s="13" t="s">
        <v>17</v>
      </c>
    </row>
    <row r="190" spans="1:4" x14ac:dyDescent="0.25">
      <c r="A190" s="2" t="s">
        <v>223</v>
      </c>
      <c r="B190" s="2" t="s">
        <v>3</v>
      </c>
      <c r="C190" s="3">
        <v>0</v>
      </c>
      <c r="D190" s="13" t="str">
        <f>VLOOKUP(A190,[1]Hoja1!$A$1:$D$340,4,FALSE)</f>
        <v>MEDIO</v>
      </c>
    </row>
    <row r="191" spans="1:4" x14ac:dyDescent="0.25">
      <c r="A191" s="2" t="s">
        <v>224</v>
      </c>
      <c r="B191" s="2" t="s">
        <v>25</v>
      </c>
      <c r="C191" s="3">
        <v>259609250</v>
      </c>
      <c r="D191" s="13" t="s">
        <v>17</v>
      </c>
    </row>
    <row r="192" spans="1:4" x14ac:dyDescent="0.25">
      <c r="A192" s="2" t="s">
        <v>225</v>
      </c>
      <c r="B192" s="2" t="s">
        <v>3</v>
      </c>
      <c r="C192" s="3">
        <v>31630925</v>
      </c>
      <c r="D192" s="13" t="str">
        <f>VLOOKUP(A192,[1]Hoja1!$A$1:$D$340,4,FALSE)</f>
        <v>MEDIO</v>
      </c>
    </row>
    <row r="193" spans="1:4" x14ac:dyDescent="0.25">
      <c r="A193" s="2" t="s">
        <v>226</v>
      </c>
      <c r="B193" s="2" t="s">
        <v>23</v>
      </c>
      <c r="C193" s="3">
        <v>999321818</v>
      </c>
      <c r="D193" s="13" t="s">
        <v>17</v>
      </c>
    </row>
    <row r="194" spans="1:4" ht="30" x14ac:dyDescent="0.25">
      <c r="A194" s="2" t="s">
        <v>227</v>
      </c>
      <c r="B194" s="2" t="s">
        <v>228</v>
      </c>
      <c r="C194" s="3">
        <v>40594031</v>
      </c>
      <c r="D194" s="13" t="str">
        <f>VLOOKUP(A194,[1]Hoja1!$A$1:$D$340,4,FALSE)</f>
        <v>ALTO</v>
      </c>
    </row>
    <row r="195" spans="1:4" x14ac:dyDescent="0.25">
      <c r="A195" s="2" t="s">
        <v>229</v>
      </c>
      <c r="B195" s="2" t="s">
        <v>3</v>
      </c>
      <c r="C195" s="3">
        <v>0</v>
      </c>
      <c r="D195" s="13" t="str">
        <f>VLOOKUP(A195,[1]Hoja1!$A$1:$D$340,4,FALSE)</f>
        <v>MEDIO</v>
      </c>
    </row>
    <row r="196" spans="1:4" x14ac:dyDescent="0.25">
      <c r="A196" s="2" t="s">
        <v>230</v>
      </c>
      <c r="B196" s="2" t="s">
        <v>62</v>
      </c>
      <c r="C196" s="4">
        <v>312089668</v>
      </c>
      <c r="D196" s="13" t="str">
        <f>VLOOKUP(A196,[1]Hoja1!$A$1:$D$340,4,FALSE)</f>
        <v xml:space="preserve">MEDIO </v>
      </c>
    </row>
    <row r="197" spans="1:4" x14ac:dyDescent="0.25">
      <c r="A197" s="2" t="s">
        <v>231</v>
      </c>
      <c r="B197" s="2" t="s">
        <v>20</v>
      </c>
      <c r="C197" s="4">
        <v>230004066</v>
      </c>
      <c r="D197" s="13" t="str">
        <f>VLOOKUP(A197,[1]Hoja1!$A$1:$D$340,4,FALSE)</f>
        <v>MEDIO</v>
      </c>
    </row>
    <row r="198" spans="1:4" x14ac:dyDescent="0.25">
      <c r="A198" s="2" t="s">
        <v>232</v>
      </c>
      <c r="B198" s="2" t="s">
        <v>7</v>
      </c>
      <c r="C198" s="3">
        <v>13200000</v>
      </c>
      <c r="D198" s="13" t="str">
        <f>VLOOKUP(A198,[1]Hoja1!$A$1:$D$340,4,FALSE)</f>
        <v>MEDIO</v>
      </c>
    </row>
    <row r="199" spans="1:4" x14ac:dyDescent="0.25">
      <c r="A199" s="2" t="s">
        <v>233</v>
      </c>
      <c r="B199" s="2" t="s">
        <v>3</v>
      </c>
      <c r="C199" s="3">
        <v>0</v>
      </c>
      <c r="D199" s="13" t="str">
        <f>VLOOKUP(A199,[1]Hoja1!$A$1:$D$340,4,FALSE)</f>
        <v>MEDIO</v>
      </c>
    </row>
    <row r="200" spans="1:4" x14ac:dyDescent="0.25">
      <c r="A200" s="2" t="s">
        <v>234</v>
      </c>
      <c r="B200" s="2" t="s">
        <v>23</v>
      </c>
      <c r="C200" s="3">
        <v>0</v>
      </c>
      <c r="D200" s="13" t="str">
        <f>VLOOKUP(A200,[1]Hoja1!$A$1:$D$340,4,FALSE)</f>
        <v>MEDIO</v>
      </c>
    </row>
    <row r="201" spans="1:4" x14ac:dyDescent="0.25">
      <c r="A201" s="2" t="s">
        <v>235</v>
      </c>
      <c r="B201" s="2" t="s">
        <v>7</v>
      </c>
      <c r="C201" s="3">
        <v>30000000</v>
      </c>
      <c r="D201" s="13" t="str">
        <f>VLOOKUP(A201,[1]Hoja1!$A$1:$D$340,4,FALSE)</f>
        <v>ALTO</v>
      </c>
    </row>
    <row r="202" spans="1:4" x14ac:dyDescent="0.25">
      <c r="A202" s="2" t="s">
        <v>236</v>
      </c>
      <c r="B202" s="2" t="s">
        <v>88</v>
      </c>
      <c r="C202" s="3">
        <v>504680328</v>
      </c>
      <c r="D202" s="13" t="s">
        <v>10</v>
      </c>
    </row>
    <row r="203" spans="1:4" ht="30" x14ac:dyDescent="0.25">
      <c r="A203" s="2" t="s">
        <v>237</v>
      </c>
      <c r="B203" s="2" t="s">
        <v>193</v>
      </c>
      <c r="C203" s="3">
        <v>221586057</v>
      </c>
      <c r="D203" s="13" t="s">
        <v>17</v>
      </c>
    </row>
    <row r="204" spans="1:4" x14ac:dyDescent="0.25">
      <c r="A204" s="2" t="s">
        <v>238</v>
      </c>
      <c r="B204" s="2" t="s">
        <v>7</v>
      </c>
      <c r="C204" s="3">
        <v>0</v>
      </c>
      <c r="D204" s="13" t="str">
        <f>VLOOKUP(A204,[1]Hoja1!$A$1:$D$340,4,FALSE)</f>
        <v>MEDIO</v>
      </c>
    </row>
    <row r="205" spans="1:4" x14ac:dyDescent="0.25">
      <c r="A205" s="2" t="s">
        <v>239</v>
      </c>
      <c r="B205" s="2" t="s">
        <v>3</v>
      </c>
      <c r="C205" s="3">
        <v>0</v>
      </c>
      <c r="D205" s="13" t="str">
        <f>VLOOKUP(A205,[1]Hoja1!$A$1:$D$340,4,FALSE)</f>
        <v>MEDIO</v>
      </c>
    </row>
    <row r="206" spans="1:4" x14ac:dyDescent="0.25">
      <c r="A206" s="2" t="s">
        <v>240</v>
      </c>
      <c r="B206" s="2" t="s">
        <v>48</v>
      </c>
      <c r="C206" s="3">
        <v>8024000</v>
      </c>
      <c r="D206" s="13" t="str">
        <f>VLOOKUP(A206,[1]Hoja1!$A$1:$D$340,4,FALSE)</f>
        <v>MEDIO</v>
      </c>
    </row>
    <row r="207" spans="1:4" x14ac:dyDescent="0.25">
      <c r="A207" s="2" t="s">
        <v>241</v>
      </c>
      <c r="B207" s="2" t="s">
        <v>3</v>
      </c>
      <c r="C207" s="3">
        <v>0</v>
      </c>
      <c r="D207" s="13" t="str">
        <f>VLOOKUP(A207,[1]Hoja1!$A$1:$D$340,4,FALSE)</f>
        <v>BAJO</v>
      </c>
    </row>
    <row r="208" spans="1:4" ht="30" x14ac:dyDescent="0.25">
      <c r="A208" s="2" t="s">
        <v>242</v>
      </c>
      <c r="B208" s="2" t="s">
        <v>191</v>
      </c>
      <c r="C208" s="4">
        <v>110738000</v>
      </c>
      <c r="D208" s="13" t="str">
        <f>VLOOKUP(A208,[1]Hoja1!$A$1:$D$340,4,FALSE)</f>
        <v xml:space="preserve">MEDIO </v>
      </c>
    </row>
    <row r="209" spans="1:4" ht="30" x14ac:dyDescent="0.25">
      <c r="A209" s="2" t="s">
        <v>243</v>
      </c>
      <c r="B209" s="2" t="s">
        <v>90</v>
      </c>
      <c r="C209" s="3">
        <v>105804175</v>
      </c>
      <c r="D209" s="13" t="str">
        <f>VLOOKUP(A209,[1]Hoja1!$A$1:$D$340,4,FALSE)</f>
        <v>ALTO</v>
      </c>
    </row>
    <row r="210" spans="1:4" x14ac:dyDescent="0.25">
      <c r="A210" s="2" t="s">
        <v>244</v>
      </c>
      <c r="B210" s="2" t="s">
        <v>54</v>
      </c>
      <c r="C210" s="3">
        <v>96000000</v>
      </c>
      <c r="D210" s="13" t="s">
        <v>17</v>
      </c>
    </row>
    <row r="211" spans="1:4" ht="30" x14ac:dyDescent="0.25">
      <c r="A211" s="2" t="s">
        <v>245</v>
      </c>
      <c r="B211" s="2" t="s">
        <v>44</v>
      </c>
      <c r="C211" s="3">
        <v>400000000</v>
      </c>
      <c r="D211" s="13" t="str">
        <f>VLOOKUP(A211,[1]Hoja1!$A$1:$D$340,4,FALSE)</f>
        <v>BAJO</v>
      </c>
    </row>
    <row r="212" spans="1:4" x14ac:dyDescent="0.25">
      <c r="A212" s="2" t="s">
        <v>246</v>
      </c>
      <c r="B212" s="2" t="s">
        <v>247</v>
      </c>
      <c r="C212" s="3">
        <v>102963427</v>
      </c>
      <c r="D212" s="13" t="str">
        <f>VLOOKUP(A212,[1]Hoja1!$A$1:$D$340,4,FALSE)</f>
        <v>BAJO</v>
      </c>
    </row>
    <row r="213" spans="1:4" x14ac:dyDescent="0.25">
      <c r="A213" s="2" t="s">
        <v>248</v>
      </c>
      <c r="B213" s="2" t="s">
        <v>20</v>
      </c>
      <c r="C213" s="4">
        <v>69746880</v>
      </c>
      <c r="D213" s="13" t="str">
        <f>VLOOKUP(A213,[1]Hoja1!$A$1:$D$340,4,FALSE)</f>
        <v>BAJO</v>
      </c>
    </row>
    <row r="214" spans="1:4" ht="30" x14ac:dyDescent="0.25">
      <c r="A214" s="2" t="s">
        <v>249</v>
      </c>
      <c r="B214" s="2" t="s">
        <v>44</v>
      </c>
      <c r="C214" s="3">
        <v>70000000</v>
      </c>
      <c r="D214" s="13" t="str">
        <f>VLOOKUP(A214,[1]Hoja1!$A$1:$D$340,4,FALSE)</f>
        <v>BAJO</v>
      </c>
    </row>
    <row r="215" spans="1:4" x14ac:dyDescent="0.25">
      <c r="A215" s="2" t="s">
        <v>250</v>
      </c>
      <c r="B215" s="2" t="s">
        <v>23</v>
      </c>
      <c r="C215" s="3">
        <v>3830850000</v>
      </c>
      <c r="D215" s="13" t="str">
        <f>VLOOKUP(A215,[1]Hoja1!$A$1:$D$340,4,FALSE)</f>
        <v xml:space="preserve">MEDIO </v>
      </c>
    </row>
    <row r="216" spans="1:4" x14ac:dyDescent="0.25">
      <c r="A216" s="2" t="s">
        <v>251</v>
      </c>
      <c r="B216" s="2" t="s">
        <v>7</v>
      </c>
      <c r="C216" s="3">
        <v>0</v>
      </c>
      <c r="D216" s="13" t="s">
        <v>10</v>
      </c>
    </row>
    <row r="217" spans="1:4" x14ac:dyDescent="0.25">
      <c r="A217" s="2" t="s">
        <v>252</v>
      </c>
      <c r="B217" s="2" t="s">
        <v>71</v>
      </c>
      <c r="C217" s="3">
        <v>281333640</v>
      </c>
      <c r="D217" s="13" t="str">
        <f>VLOOKUP(A217,[1]Hoja1!$A$1:$D$340,4,FALSE)</f>
        <v>MEDIO</v>
      </c>
    </row>
    <row r="218" spans="1:4" x14ac:dyDescent="0.25">
      <c r="A218" s="2" t="s">
        <v>253</v>
      </c>
      <c r="B218" s="2" t="s">
        <v>3</v>
      </c>
      <c r="C218" s="3">
        <v>0</v>
      </c>
      <c r="D218" s="13" t="s">
        <v>17</v>
      </c>
    </row>
    <row r="219" spans="1:4" ht="30" x14ac:dyDescent="0.25">
      <c r="A219" s="2" t="s">
        <v>254</v>
      </c>
      <c r="B219" s="2" t="s">
        <v>131</v>
      </c>
      <c r="C219" s="3">
        <v>950606521</v>
      </c>
      <c r="D219" s="13" t="str">
        <f>VLOOKUP(A219,[1]Hoja1!$A$1:$D$340,4,FALSE)</f>
        <v>MEDIO</v>
      </c>
    </row>
    <row r="220" spans="1:4" x14ac:dyDescent="0.25">
      <c r="A220" s="2" t="s">
        <v>255</v>
      </c>
      <c r="B220" s="2" t="s">
        <v>247</v>
      </c>
      <c r="C220" s="3">
        <v>681790456</v>
      </c>
      <c r="D220" s="13" t="str">
        <f>VLOOKUP(A220,[1]Hoja1!$A$1:$D$340,4,FALSE)</f>
        <v>BAJO</v>
      </c>
    </row>
    <row r="221" spans="1:4" x14ac:dyDescent="0.25">
      <c r="A221" s="2" t="s">
        <v>256</v>
      </c>
      <c r="B221" s="2" t="s">
        <v>247</v>
      </c>
      <c r="C221" s="3">
        <v>500000000</v>
      </c>
      <c r="D221" s="13" t="s">
        <v>17</v>
      </c>
    </row>
    <row r="222" spans="1:4" x14ac:dyDescent="0.25">
      <c r="A222" s="2" t="s">
        <v>257</v>
      </c>
      <c r="B222" s="2" t="s">
        <v>3</v>
      </c>
      <c r="C222" s="3">
        <v>0</v>
      </c>
      <c r="D222" s="13" t="s">
        <v>17</v>
      </c>
    </row>
    <row r="223" spans="1:4" x14ac:dyDescent="0.25">
      <c r="A223" s="2" t="s">
        <v>258</v>
      </c>
      <c r="B223" s="2" t="s">
        <v>3</v>
      </c>
      <c r="C223" s="3">
        <v>0</v>
      </c>
      <c r="D223" s="13" t="s">
        <v>17</v>
      </c>
    </row>
    <row r="224" spans="1:4" x14ac:dyDescent="0.25">
      <c r="A224" s="2" t="s">
        <v>259</v>
      </c>
      <c r="B224" s="2" t="s">
        <v>3</v>
      </c>
      <c r="C224" s="3">
        <v>0</v>
      </c>
      <c r="D224" s="13" t="s">
        <v>17</v>
      </c>
    </row>
    <row r="225" spans="1:4" x14ac:dyDescent="0.25">
      <c r="A225" s="2" t="s">
        <v>260</v>
      </c>
      <c r="B225" s="2" t="s">
        <v>261</v>
      </c>
      <c r="C225" s="3">
        <v>110000000</v>
      </c>
      <c r="D225" s="13" t="str">
        <f>VLOOKUP(A225,[1]Hoja1!$A$1:$D$340,4,FALSE)</f>
        <v>BAJO</v>
      </c>
    </row>
    <row r="226" spans="1:4" x14ac:dyDescent="0.25">
      <c r="A226" s="2" t="s">
        <v>262</v>
      </c>
      <c r="B226" s="2" t="s">
        <v>3</v>
      </c>
      <c r="C226" s="3">
        <v>54242585</v>
      </c>
      <c r="D226" s="13" t="str">
        <f>VLOOKUP(A226,[1]Hoja1!$A$1:$D$340,4,FALSE)</f>
        <v>MEDIO</v>
      </c>
    </row>
    <row r="227" spans="1:4" ht="30" x14ac:dyDescent="0.25">
      <c r="A227" s="2" t="s">
        <v>263</v>
      </c>
      <c r="B227" s="2" t="s">
        <v>66</v>
      </c>
      <c r="C227" s="4">
        <v>37426661</v>
      </c>
      <c r="D227" s="13" t="str">
        <f>VLOOKUP(A227,[1]Hoja1!$A$1:$D$340,4,FALSE)</f>
        <v>BAJO</v>
      </c>
    </row>
    <row r="228" spans="1:4" x14ac:dyDescent="0.25">
      <c r="A228" s="2" t="s">
        <v>264</v>
      </c>
      <c r="B228" s="2" t="s">
        <v>7</v>
      </c>
      <c r="C228" s="3">
        <v>15446450</v>
      </c>
      <c r="D228" s="13" t="str">
        <f>VLOOKUP(A228,[1]Hoja1!$A$1:$D$340,4,FALSE)</f>
        <v>BAJO</v>
      </c>
    </row>
    <row r="229" spans="1:4" x14ac:dyDescent="0.25">
      <c r="A229" s="2" t="s">
        <v>265</v>
      </c>
      <c r="B229" s="2" t="s">
        <v>71</v>
      </c>
      <c r="C229" s="3">
        <v>9032688</v>
      </c>
      <c r="D229" s="13" t="str">
        <f>VLOOKUP(A229,[1]Hoja1!$A$1:$D$340,4,FALSE)</f>
        <v>BAJO</v>
      </c>
    </row>
    <row r="230" spans="1:4" x14ac:dyDescent="0.25">
      <c r="A230" s="2" t="s">
        <v>266</v>
      </c>
      <c r="B230" s="2" t="s">
        <v>20</v>
      </c>
      <c r="C230" s="3">
        <v>50000000</v>
      </c>
      <c r="D230" s="13" t="str">
        <f>VLOOKUP(A230,[1]Hoja1!$A$1:$D$340,4,FALSE)</f>
        <v>MEDIO</v>
      </c>
    </row>
    <row r="231" spans="1:4" x14ac:dyDescent="0.25">
      <c r="A231" s="2" t="s">
        <v>267</v>
      </c>
      <c r="B231" s="2" t="s">
        <v>7</v>
      </c>
      <c r="C231" s="3">
        <v>0</v>
      </c>
      <c r="D231" s="13" t="str">
        <f>VLOOKUP(A231,[1]Hoja1!$A$1:$D$340,4,FALSE)</f>
        <v xml:space="preserve">MEDIO </v>
      </c>
    </row>
    <row r="232" spans="1:4" ht="30" x14ac:dyDescent="0.25">
      <c r="A232" s="2" t="s">
        <v>268</v>
      </c>
      <c r="B232" s="2" t="s">
        <v>149</v>
      </c>
      <c r="C232" s="3">
        <v>1560000</v>
      </c>
      <c r="D232" s="13" t="str">
        <f>VLOOKUP(A232,[1]Hoja1!$A$1:$D$340,4,FALSE)</f>
        <v>BAJO</v>
      </c>
    </row>
    <row r="233" spans="1:4" x14ac:dyDescent="0.25">
      <c r="A233" s="2" t="s">
        <v>269</v>
      </c>
      <c r="B233" s="2" t="s">
        <v>7</v>
      </c>
      <c r="C233" s="4">
        <v>149740480</v>
      </c>
      <c r="D233" s="13" t="str">
        <f>VLOOKUP(A233,[1]Hoja1!$A$1:$D$340,4,FALSE)</f>
        <v>MEDIO</v>
      </c>
    </row>
    <row r="234" spans="1:4" x14ac:dyDescent="0.25">
      <c r="A234" s="2" t="s">
        <v>270</v>
      </c>
      <c r="B234" s="2" t="s">
        <v>40</v>
      </c>
      <c r="C234" s="3">
        <v>63546129</v>
      </c>
      <c r="D234" s="13" t="s">
        <v>17</v>
      </c>
    </row>
    <row r="235" spans="1:4" x14ac:dyDescent="0.25">
      <c r="A235" s="2" t="s">
        <v>271</v>
      </c>
      <c r="B235" s="2" t="s">
        <v>7</v>
      </c>
      <c r="C235" s="3">
        <v>758033500</v>
      </c>
      <c r="D235" s="13" t="str">
        <f>VLOOKUP(A235,[1]Hoja1!$A$1:$D$340,4,FALSE)</f>
        <v>MEDIO</v>
      </c>
    </row>
    <row r="236" spans="1:4" x14ac:dyDescent="0.25">
      <c r="A236" s="2" t="s">
        <v>271</v>
      </c>
      <c r="B236" s="2" t="s">
        <v>23</v>
      </c>
      <c r="C236" s="3">
        <v>600000000</v>
      </c>
      <c r="D236" s="13" t="str">
        <f>VLOOKUP(A236,[1]Hoja1!$A$1:$D$340,4,FALSE)</f>
        <v>MEDIO</v>
      </c>
    </row>
    <row r="237" spans="1:4" ht="30" x14ac:dyDescent="0.25">
      <c r="A237" s="2" t="s">
        <v>272</v>
      </c>
      <c r="B237" s="2" t="s">
        <v>191</v>
      </c>
      <c r="C237" s="3">
        <v>100000000</v>
      </c>
      <c r="D237" s="13" t="str">
        <f>VLOOKUP(A237,[1]Hoja1!$A$1:$D$340,4,FALSE)</f>
        <v>BAJO</v>
      </c>
    </row>
    <row r="238" spans="1:4" ht="30" x14ac:dyDescent="0.25">
      <c r="A238" s="2" t="s">
        <v>273</v>
      </c>
      <c r="B238" s="2" t="s">
        <v>193</v>
      </c>
      <c r="C238" s="3">
        <v>262373680</v>
      </c>
      <c r="D238" s="13" t="str">
        <f>VLOOKUP(A238,[1]Hoja1!$A$1:$D$340,4,FALSE)</f>
        <v>ALTO</v>
      </c>
    </row>
    <row r="239" spans="1:4" x14ac:dyDescent="0.25">
      <c r="A239" s="2" t="s">
        <v>274</v>
      </c>
      <c r="B239" s="2" t="s">
        <v>275</v>
      </c>
      <c r="C239" s="3">
        <v>14113800</v>
      </c>
      <c r="D239" s="13" t="s">
        <v>17</v>
      </c>
    </row>
    <row r="240" spans="1:4" x14ac:dyDescent="0.25">
      <c r="A240" s="2" t="s">
        <v>276</v>
      </c>
      <c r="B240" s="2" t="s">
        <v>20</v>
      </c>
      <c r="C240" s="3">
        <v>0</v>
      </c>
      <c r="D240" s="13" t="str">
        <f>VLOOKUP(A240,[1]Hoja1!$A$1:$D$340,4,FALSE)</f>
        <v>BAJO</v>
      </c>
    </row>
    <row r="241" spans="1:4" x14ac:dyDescent="0.25">
      <c r="A241" s="2" t="s">
        <v>277</v>
      </c>
      <c r="B241" s="2" t="s">
        <v>7</v>
      </c>
      <c r="C241" s="3">
        <v>43800076</v>
      </c>
      <c r="D241" s="13" t="str">
        <f>VLOOKUP(A241,[1]Hoja1!$A$1:$D$340,4,FALSE)</f>
        <v>MEDIO</v>
      </c>
    </row>
    <row r="242" spans="1:4" ht="30" x14ac:dyDescent="0.25">
      <c r="A242" s="2" t="s">
        <v>278</v>
      </c>
      <c r="B242" s="2" t="s">
        <v>279</v>
      </c>
      <c r="C242" s="3">
        <v>73555891</v>
      </c>
      <c r="D242" s="13" t="str">
        <f>VLOOKUP(A242,[1]Hoja1!$A$1:$D$340,4,FALSE)</f>
        <v>MEDIO</v>
      </c>
    </row>
    <row r="243" spans="1:4" x14ac:dyDescent="0.25">
      <c r="A243" s="2" t="s">
        <v>280</v>
      </c>
      <c r="B243" s="2" t="s">
        <v>25</v>
      </c>
      <c r="C243" s="3">
        <v>1681753579</v>
      </c>
      <c r="D243" s="13" t="str">
        <f>VLOOKUP(A243,[1]Hoja1!$A$1:$D$340,4,FALSE)</f>
        <v>MEDIO</v>
      </c>
    </row>
    <row r="244" spans="1:4" x14ac:dyDescent="0.25">
      <c r="A244" s="2" t="s">
        <v>281</v>
      </c>
      <c r="B244" s="2" t="s">
        <v>261</v>
      </c>
      <c r="C244" s="3">
        <v>189583937</v>
      </c>
      <c r="D244" s="13" t="str">
        <f>VLOOKUP(A244,[1]Hoja1!$A$1:$D$340,4,FALSE)</f>
        <v>BAJO</v>
      </c>
    </row>
    <row r="245" spans="1:4" x14ac:dyDescent="0.25">
      <c r="A245" s="2" t="s">
        <v>281</v>
      </c>
      <c r="B245" s="2" t="s">
        <v>48</v>
      </c>
      <c r="C245" s="3">
        <v>100000000</v>
      </c>
      <c r="D245" s="13" t="str">
        <f>VLOOKUP(A245,[1]Hoja1!$A$1:$D$340,4,FALSE)</f>
        <v>BAJO</v>
      </c>
    </row>
    <row r="246" spans="1:4" ht="30" x14ac:dyDescent="0.25">
      <c r="A246" s="2" t="s">
        <v>282</v>
      </c>
      <c r="B246" s="2" t="s">
        <v>126</v>
      </c>
      <c r="C246" s="3">
        <v>543190897</v>
      </c>
      <c r="D246" s="13" t="str">
        <f>VLOOKUP(A246,[1]Hoja1!$A$1:$D$340,4,FALSE)</f>
        <v>ALTO</v>
      </c>
    </row>
    <row r="247" spans="1:4" x14ac:dyDescent="0.25">
      <c r="A247" s="2" t="s">
        <v>283</v>
      </c>
      <c r="B247" s="2" t="s">
        <v>20</v>
      </c>
      <c r="C247" s="3">
        <v>0</v>
      </c>
      <c r="D247" s="13" t="str">
        <f>VLOOKUP(A247,[1]Hoja1!$A$1:$D$340,4,FALSE)</f>
        <v>MEDIO</v>
      </c>
    </row>
    <row r="248" spans="1:4" x14ac:dyDescent="0.25">
      <c r="A248" s="2" t="s">
        <v>284</v>
      </c>
      <c r="B248" s="2" t="s">
        <v>261</v>
      </c>
      <c r="C248" s="3">
        <v>234480854</v>
      </c>
      <c r="D248" s="13" t="str">
        <f>VLOOKUP(A248,[1]Hoja1!$A$1:$D$340,4,FALSE)</f>
        <v xml:space="preserve">MEDIO </v>
      </c>
    </row>
    <row r="249" spans="1:4" x14ac:dyDescent="0.25">
      <c r="A249" s="2" t="s">
        <v>285</v>
      </c>
      <c r="B249" s="2" t="s">
        <v>247</v>
      </c>
      <c r="C249" s="3">
        <v>80597130</v>
      </c>
      <c r="D249" s="13" t="s">
        <v>10</v>
      </c>
    </row>
    <row r="250" spans="1:4" x14ac:dyDescent="0.25">
      <c r="A250" s="2" t="s">
        <v>286</v>
      </c>
      <c r="B250" s="2" t="s">
        <v>7</v>
      </c>
      <c r="C250" s="3">
        <v>157009154</v>
      </c>
      <c r="D250" s="13" t="str">
        <f>VLOOKUP(A250,[1]Hoja1!$A$1:$D$340,4,FALSE)</f>
        <v>BAJO</v>
      </c>
    </row>
    <row r="251" spans="1:4" ht="30" x14ac:dyDescent="0.25">
      <c r="A251" s="2" t="s">
        <v>287</v>
      </c>
      <c r="B251" s="2" t="s">
        <v>44</v>
      </c>
      <c r="C251" s="3">
        <v>25000000</v>
      </c>
      <c r="D251" s="13" t="str">
        <f>VLOOKUP(A251,[1]Hoja1!$A$1:$D$340,4,FALSE)</f>
        <v>BAJO</v>
      </c>
    </row>
    <row r="252" spans="1:4" x14ac:dyDescent="0.25">
      <c r="A252" s="2" t="s">
        <v>288</v>
      </c>
      <c r="B252" s="2" t="s">
        <v>20</v>
      </c>
      <c r="C252" s="3">
        <v>171450000</v>
      </c>
      <c r="D252" s="13" t="str">
        <f>VLOOKUP(A252,[1]Hoja1!$A$1:$D$340,4,FALSE)</f>
        <v>BAJO</v>
      </c>
    </row>
    <row r="253" spans="1:4" x14ac:dyDescent="0.25">
      <c r="A253" s="2" t="s">
        <v>289</v>
      </c>
      <c r="B253" s="2" t="s">
        <v>7</v>
      </c>
      <c r="C253" s="4">
        <v>93234220</v>
      </c>
      <c r="D253" s="13" t="str">
        <f>VLOOKUP(A253,[1]Hoja1!$A$1:$D$340,4,FALSE)</f>
        <v>BAJO</v>
      </c>
    </row>
    <row r="254" spans="1:4" ht="30" x14ac:dyDescent="0.25">
      <c r="A254" s="2" t="s">
        <v>290</v>
      </c>
      <c r="B254" s="2" t="s">
        <v>90</v>
      </c>
      <c r="C254" s="3">
        <v>457000000</v>
      </c>
      <c r="D254" s="13" t="str">
        <f>VLOOKUP(A254,[1]Hoja1!$A$1:$D$340,4,FALSE)</f>
        <v>BAJO</v>
      </c>
    </row>
    <row r="255" spans="1:4" ht="30" x14ac:dyDescent="0.25">
      <c r="A255" s="2" t="s">
        <v>291</v>
      </c>
      <c r="B255" s="2" t="s">
        <v>191</v>
      </c>
      <c r="C255" s="3">
        <v>248000000</v>
      </c>
      <c r="D255" s="13" t="str">
        <f>VLOOKUP(A255,[1]Hoja1!$A$1:$D$340,4,FALSE)</f>
        <v xml:space="preserve">MEDIO </v>
      </c>
    </row>
    <row r="256" spans="1:4" x14ac:dyDescent="0.25">
      <c r="A256" s="2" t="s">
        <v>292</v>
      </c>
      <c r="B256" s="2" t="s">
        <v>3</v>
      </c>
      <c r="C256" s="3">
        <v>138935120</v>
      </c>
      <c r="D256" s="13" t="s">
        <v>17</v>
      </c>
    </row>
    <row r="257" spans="1:4" x14ac:dyDescent="0.25">
      <c r="A257" s="2" t="s">
        <v>293</v>
      </c>
      <c r="B257" s="2" t="s">
        <v>3</v>
      </c>
      <c r="C257" s="3">
        <v>357259106</v>
      </c>
      <c r="D257" s="13" t="str">
        <f>VLOOKUP(A257,[1]Hoja1!$A$1:$D$340,4,FALSE)</f>
        <v>ALTO</v>
      </c>
    </row>
    <row r="258" spans="1:4" x14ac:dyDescent="0.25">
      <c r="A258" s="2" t="s">
        <v>294</v>
      </c>
      <c r="B258" s="2" t="s">
        <v>86</v>
      </c>
      <c r="C258" s="3">
        <v>59553900</v>
      </c>
      <c r="D258" s="13" t="str">
        <f>VLOOKUP(A258,[1]Hoja1!$A$1:$D$340,4,FALSE)</f>
        <v>MEDIO</v>
      </c>
    </row>
    <row r="259" spans="1:4" x14ac:dyDescent="0.25">
      <c r="A259" s="2" t="s">
        <v>295</v>
      </c>
      <c r="B259" s="2" t="s">
        <v>247</v>
      </c>
      <c r="C259" s="3">
        <v>170226308</v>
      </c>
      <c r="D259" s="13" t="s">
        <v>10</v>
      </c>
    </row>
    <row r="260" spans="1:4" ht="30" x14ac:dyDescent="0.25">
      <c r="A260" s="2" t="s">
        <v>296</v>
      </c>
      <c r="B260" s="2" t="s">
        <v>126</v>
      </c>
      <c r="C260" s="3">
        <v>20500245</v>
      </c>
      <c r="D260" s="13" t="str">
        <f>VLOOKUP(A260,[1]Hoja1!$A$1:$D$340,4,FALSE)</f>
        <v xml:space="preserve">BAJO </v>
      </c>
    </row>
    <row r="261" spans="1:4" x14ac:dyDescent="0.25">
      <c r="A261" s="2" t="s">
        <v>297</v>
      </c>
      <c r="B261" s="2" t="s">
        <v>25</v>
      </c>
      <c r="C261" s="3">
        <v>23031829</v>
      </c>
      <c r="D261" s="13" t="s">
        <v>17</v>
      </c>
    </row>
    <row r="262" spans="1:4" ht="30" x14ac:dyDescent="0.25">
      <c r="A262" s="2" t="s">
        <v>298</v>
      </c>
      <c r="B262" s="2" t="s">
        <v>149</v>
      </c>
      <c r="C262" s="3">
        <v>396207115</v>
      </c>
      <c r="D262" s="13" t="s">
        <v>17</v>
      </c>
    </row>
    <row r="263" spans="1:4" x14ac:dyDescent="0.25">
      <c r="A263" s="2" t="s">
        <v>299</v>
      </c>
      <c r="B263" s="2" t="s">
        <v>20</v>
      </c>
      <c r="C263" s="3">
        <v>112910921</v>
      </c>
      <c r="D263" s="13" t="str">
        <f>VLOOKUP(A263,[1]Hoja1!$A$1:$D$340,4,FALSE)</f>
        <v>BAJO</v>
      </c>
    </row>
    <row r="264" spans="1:4" x14ac:dyDescent="0.25">
      <c r="A264" s="2" t="s">
        <v>300</v>
      </c>
      <c r="B264" s="2" t="s">
        <v>88</v>
      </c>
      <c r="C264" s="3">
        <v>46140009</v>
      </c>
      <c r="D264" s="13" t="str">
        <f>VLOOKUP(A264,[1]Hoja1!$A$1:$D$340,4,FALSE)</f>
        <v>BAJO</v>
      </c>
    </row>
    <row r="265" spans="1:4" x14ac:dyDescent="0.25">
      <c r="A265" s="2" t="s">
        <v>301</v>
      </c>
      <c r="B265" s="2" t="s">
        <v>25</v>
      </c>
      <c r="C265" s="3">
        <v>82185482</v>
      </c>
      <c r="D265" s="13" t="s">
        <v>17</v>
      </c>
    </row>
    <row r="266" spans="1:4" x14ac:dyDescent="0.25">
      <c r="A266" s="2" t="s">
        <v>302</v>
      </c>
      <c r="B266" s="2" t="s">
        <v>3</v>
      </c>
      <c r="C266" s="3">
        <v>63574503</v>
      </c>
      <c r="D266" s="13" t="str">
        <f>VLOOKUP(A266,[1]Hoja1!$A$1:$D$340,4,FALSE)</f>
        <v>MEDIO</v>
      </c>
    </row>
    <row r="267" spans="1:4" ht="45" x14ac:dyDescent="0.25">
      <c r="A267" s="2" t="s">
        <v>303</v>
      </c>
      <c r="B267" s="2" t="s">
        <v>304</v>
      </c>
      <c r="C267" s="3">
        <v>65201719</v>
      </c>
      <c r="D267" s="13" t="str">
        <f>VLOOKUP(A267,[1]Hoja1!$A$1:$D$340,4,FALSE)</f>
        <v>ALTO</v>
      </c>
    </row>
    <row r="268" spans="1:4" x14ac:dyDescent="0.25">
      <c r="A268" s="2" t="s">
        <v>305</v>
      </c>
      <c r="B268" s="2" t="s">
        <v>88</v>
      </c>
      <c r="C268" s="3">
        <v>89390373</v>
      </c>
      <c r="D268" s="13" t="str">
        <f>VLOOKUP(A268,[1]Hoja1!$A$1:$D$340,4,FALSE)</f>
        <v>MEDIO</v>
      </c>
    </row>
    <row r="269" spans="1:4" x14ac:dyDescent="0.25">
      <c r="A269" s="2" t="s">
        <v>306</v>
      </c>
      <c r="B269" s="2" t="s">
        <v>62</v>
      </c>
      <c r="C269" s="3">
        <v>1138293945</v>
      </c>
      <c r="D269" s="13" t="str">
        <f>VLOOKUP(A269,[1]Hoja1!$A$1:$D$340,4,FALSE)</f>
        <v xml:space="preserve">MEDIO </v>
      </c>
    </row>
    <row r="270" spans="1:4" ht="30" x14ac:dyDescent="0.25">
      <c r="A270" s="2" t="s">
        <v>307</v>
      </c>
      <c r="B270" s="2" t="s">
        <v>191</v>
      </c>
      <c r="C270" s="3">
        <v>2595399</v>
      </c>
      <c r="D270" s="13" t="str">
        <f>VLOOKUP(A270,[1]Hoja1!$A$1:$D$340,4,FALSE)</f>
        <v>ALTO</v>
      </c>
    </row>
    <row r="271" spans="1:4" ht="30" x14ac:dyDescent="0.25">
      <c r="A271" s="2" t="s">
        <v>308</v>
      </c>
      <c r="B271" s="2" t="s">
        <v>309</v>
      </c>
      <c r="C271" s="3">
        <v>20000000</v>
      </c>
      <c r="D271" s="13" t="s">
        <v>17</v>
      </c>
    </row>
    <row r="272" spans="1:4" x14ac:dyDescent="0.25">
      <c r="A272" s="2" t="s">
        <v>310</v>
      </c>
      <c r="B272" s="2" t="s">
        <v>7</v>
      </c>
      <c r="C272" s="3">
        <v>65000000</v>
      </c>
      <c r="D272" s="13" t="str">
        <f>VLOOKUP(A272,[1]Hoja1!$A$1:$D$340,4,FALSE)</f>
        <v>ALTO</v>
      </c>
    </row>
    <row r="273" spans="1:4" x14ac:dyDescent="0.25">
      <c r="A273" s="2" t="s">
        <v>311</v>
      </c>
      <c r="B273" s="2" t="s">
        <v>20</v>
      </c>
      <c r="C273" s="3">
        <v>2597000000</v>
      </c>
      <c r="D273" s="13" t="str">
        <f>VLOOKUP(A273,[1]Hoja1!$A$1:$D$340,4,FALSE)</f>
        <v>BAJO</v>
      </c>
    </row>
    <row r="274" spans="1:4" ht="30" x14ac:dyDescent="0.25">
      <c r="A274" s="2" t="s">
        <v>312</v>
      </c>
      <c r="B274" s="2" t="s">
        <v>193</v>
      </c>
      <c r="C274" s="3">
        <v>20133400000</v>
      </c>
      <c r="D274" s="13" t="str">
        <f>VLOOKUP(A274,[1]Hoja1!$A$1:$D$340,4,FALSE)</f>
        <v>MEDIO</v>
      </c>
    </row>
    <row r="275" spans="1:4" x14ac:dyDescent="0.25">
      <c r="A275" s="2" t="s">
        <v>313</v>
      </c>
      <c r="B275" s="2" t="s">
        <v>7</v>
      </c>
      <c r="C275" s="3">
        <v>490007746</v>
      </c>
      <c r="D275" s="13" t="str">
        <f>VLOOKUP(A275,[1]Hoja1!$A$1:$D$340,4,FALSE)</f>
        <v>BAJO</v>
      </c>
    </row>
    <row r="276" spans="1:4" x14ac:dyDescent="0.25">
      <c r="A276" s="2" t="s">
        <v>314</v>
      </c>
      <c r="B276" s="2" t="s">
        <v>7</v>
      </c>
      <c r="C276" s="3">
        <v>0</v>
      </c>
      <c r="D276" s="13" t="str">
        <f>VLOOKUP(A276,[1]Hoja1!$A$1:$D$340,4,FALSE)</f>
        <v>MEDIO</v>
      </c>
    </row>
    <row r="277" spans="1:4" x14ac:dyDescent="0.25">
      <c r="A277" s="2" t="s">
        <v>315</v>
      </c>
      <c r="B277" s="2" t="s">
        <v>25</v>
      </c>
      <c r="C277" s="3">
        <v>1775731344</v>
      </c>
      <c r="D277" s="13" t="str">
        <f>VLOOKUP(A277,[1]Hoja1!$A$1:$D$340,4,FALSE)</f>
        <v>BAJO</v>
      </c>
    </row>
    <row r="278" spans="1:4" x14ac:dyDescent="0.25">
      <c r="A278" s="2" t="s">
        <v>316</v>
      </c>
      <c r="B278" s="2" t="s">
        <v>3</v>
      </c>
      <c r="C278" s="3">
        <v>0</v>
      </c>
      <c r="D278" s="13" t="s">
        <v>17</v>
      </c>
    </row>
    <row r="279" spans="1:4" x14ac:dyDescent="0.25">
      <c r="A279" s="2" t="s">
        <v>317</v>
      </c>
      <c r="B279" s="2" t="s">
        <v>3</v>
      </c>
      <c r="C279" s="3">
        <v>0</v>
      </c>
      <c r="D279" s="13" t="s">
        <v>17</v>
      </c>
    </row>
    <row r="280" spans="1:4" x14ac:dyDescent="0.25">
      <c r="A280" s="2" t="s">
        <v>318</v>
      </c>
      <c r="B280" s="2" t="s">
        <v>23</v>
      </c>
      <c r="C280" s="3">
        <v>489342935</v>
      </c>
      <c r="D280" s="13" t="str">
        <f>VLOOKUP(A280,[1]Hoja1!$A$1:$D$340,4,FALSE)</f>
        <v xml:space="preserve">MEDIO </v>
      </c>
    </row>
    <row r="281" spans="1:4" ht="30" x14ac:dyDescent="0.25">
      <c r="A281" s="2" t="s">
        <v>319</v>
      </c>
      <c r="B281" s="2" t="s">
        <v>44</v>
      </c>
      <c r="C281" s="3">
        <v>9488371</v>
      </c>
      <c r="D281" s="13" t="str">
        <f>VLOOKUP(A281,[1]Hoja1!$A$1:$D$340,4,FALSE)</f>
        <v>BAJO</v>
      </c>
    </row>
    <row r="282" spans="1:4" x14ac:dyDescent="0.25">
      <c r="A282" s="2" t="s">
        <v>320</v>
      </c>
      <c r="B282" s="2" t="s">
        <v>7</v>
      </c>
      <c r="C282" s="3">
        <v>61499524</v>
      </c>
      <c r="D282" s="13" t="str">
        <f>VLOOKUP(A282,[1]Hoja1!$A$1:$D$340,4,FALSE)</f>
        <v>BAJO</v>
      </c>
    </row>
    <row r="283" spans="1:4" x14ac:dyDescent="0.25">
      <c r="A283" s="2" t="s">
        <v>321</v>
      </c>
      <c r="B283" s="2" t="s">
        <v>3</v>
      </c>
      <c r="C283" s="3">
        <v>87609438</v>
      </c>
      <c r="D283" s="13" t="str">
        <f>VLOOKUP(A283,[1]Hoja1!$A$1:$D$340,4,FALSE)</f>
        <v>MEDIO</v>
      </c>
    </row>
    <row r="284" spans="1:4" ht="30" x14ac:dyDescent="0.25">
      <c r="A284" s="2" t="s">
        <v>322</v>
      </c>
      <c r="B284" s="2" t="s">
        <v>193</v>
      </c>
      <c r="C284" s="3">
        <v>65768300</v>
      </c>
      <c r="D284" s="13" t="str">
        <f>VLOOKUP(A284,[1]Hoja1!$A$1:$D$340,4,FALSE)</f>
        <v>MEDIO</v>
      </c>
    </row>
    <row r="285" spans="1:4" x14ac:dyDescent="0.25">
      <c r="A285" s="2" t="s">
        <v>323</v>
      </c>
      <c r="B285" s="2" t="s">
        <v>20</v>
      </c>
      <c r="C285" s="3">
        <v>41061036</v>
      </c>
      <c r="D285" s="13" t="str">
        <f>VLOOKUP(A285,[1]Hoja1!$A$1:$D$340,4,FALSE)</f>
        <v>MEDIO</v>
      </c>
    </row>
    <row r="286" spans="1:4" ht="30" x14ac:dyDescent="0.25">
      <c r="A286" s="2" t="s">
        <v>324</v>
      </c>
      <c r="B286" s="2" t="s">
        <v>44</v>
      </c>
      <c r="C286" s="3">
        <v>14243912</v>
      </c>
      <c r="D286" s="13" t="str">
        <f>VLOOKUP(A286,[1]Hoja1!$A$1:$D$340,4,FALSE)</f>
        <v>BAJO</v>
      </c>
    </row>
    <row r="287" spans="1:4" x14ac:dyDescent="0.25">
      <c r="A287" s="2" t="s">
        <v>325</v>
      </c>
      <c r="B287" s="2" t="s">
        <v>3</v>
      </c>
      <c r="C287" s="3">
        <v>0</v>
      </c>
      <c r="D287" s="13" t="str">
        <f>VLOOKUP(A287,[1]Hoja1!$A$1:$D$340,4,FALSE)</f>
        <v>MEDIO</v>
      </c>
    </row>
    <row r="288" spans="1:4" x14ac:dyDescent="0.25">
      <c r="A288" s="2" t="s">
        <v>325</v>
      </c>
      <c r="B288" s="2" t="s">
        <v>7</v>
      </c>
      <c r="C288" s="3">
        <v>37595426</v>
      </c>
      <c r="D288" s="13" t="str">
        <f>VLOOKUP(A288,[1]Hoja1!$A$1:$D$340,4,FALSE)</f>
        <v>MEDIO</v>
      </c>
    </row>
    <row r="289" spans="1:4" ht="30" x14ac:dyDescent="0.25">
      <c r="A289" s="2" t="s">
        <v>326</v>
      </c>
      <c r="B289" s="2" t="s">
        <v>327</v>
      </c>
      <c r="C289" s="3">
        <v>284781956</v>
      </c>
      <c r="D289" s="13" t="str">
        <f>VLOOKUP(A289,[1]Hoja1!$A$1:$D$340,4,FALSE)</f>
        <v>MEDIO</v>
      </c>
    </row>
    <row r="290" spans="1:4" x14ac:dyDescent="0.25">
      <c r="A290" s="2" t="s">
        <v>328</v>
      </c>
      <c r="B290" s="2" t="s">
        <v>20</v>
      </c>
      <c r="C290" s="3">
        <v>25474823</v>
      </c>
      <c r="D290" s="13" t="s">
        <v>17</v>
      </c>
    </row>
    <row r="291" spans="1:4" x14ac:dyDescent="0.25">
      <c r="A291" s="2" t="s">
        <v>329</v>
      </c>
      <c r="B291" s="2" t="s">
        <v>25</v>
      </c>
      <c r="C291" s="3">
        <v>78124200</v>
      </c>
      <c r="D291" s="13" t="str">
        <f>VLOOKUP(A291,[1]Hoja1!$A$1:$D$340,4,FALSE)</f>
        <v>BAJO</v>
      </c>
    </row>
    <row r="292" spans="1:4" x14ac:dyDescent="0.25">
      <c r="A292" s="2" t="s">
        <v>330</v>
      </c>
      <c r="B292" s="2" t="s">
        <v>3</v>
      </c>
      <c r="C292" s="3">
        <v>0</v>
      </c>
      <c r="D292" s="13" t="s">
        <v>10</v>
      </c>
    </row>
    <row r="293" spans="1:4" ht="30" x14ac:dyDescent="0.25">
      <c r="A293" s="2" t="s">
        <v>331</v>
      </c>
      <c r="B293" s="2" t="s">
        <v>193</v>
      </c>
      <c r="C293" s="3">
        <v>20449450</v>
      </c>
      <c r="D293" s="13" t="str">
        <f>VLOOKUP(A293,[1]Hoja1!$A$1:$D$340,4,FALSE)</f>
        <v>ALTO</v>
      </c>
    </row>
    <row r="294" spans="1:4" ht="30" x14ac:dyDescent="0.25">
      <c r="A294" s="2" t="s">
        <v>332</v>
      </c>
      <c r="B294" s="2" t="s">
        <v>126</v>
      </c>
      <c r="C294" s="4">
        <v>658973501</v>
      </c>
      <c r="D294" s="13" t="str">
        <f>VLOOKUP(A294,[1]Hoja1!$A$1:$D$340,4,FALSE)</f>
        <v>BAJO</v>
      </c>
    </row>
    <row r="295" spans="1:4" x14ac:dyDescent="0.25">
      <c r="A295" s="2" t="s">
        <v>333</v>
      </c>
      <c r="B295" s="2" t="s">
        <v>3</v>
      </c>
      <c r="C295" s="3">
        <v>2814811</v>
      </c>
      <c r="D295" s="13" t="s">
        <v>17</v>
      </c>
    </row>
    <row r="296" spans="1:4" ht="30" x14ac:dyDescent="0.25">
      <c r="A296" s="2" t="s">
        <v>334</v>
      </c>
      <c r="B296" s="2" t="s">
        <v>335</v>
      </c>
      <c r="C296" s="3">
        <v>6792320</v>
      </c>
      <c r="D296" s="13" t="s">
        <v>10</v>
      </c>
    </row>
    <row r="297" spans="1:4" x14ac:dyDescent="0.25">
      <c r="A297" s="2" t="s">
        <v>336</v>
      </c>
      <c r="B297" s="2" t="s">
        <v>25</v>
      </c>
      <c r="C297" s="3">
        <v>1445297700</v>
      </c>
      <c r="D297" s="13" t="str">
        <f>VLOOKUP(A297,[1]Hoja1!$A$1:$D$340,4,FALSE)</f>
        <v>BAJO</v>
      </c>
    </row>
    <row r="298" spans="1:4" x14ac:dyDescent="0.25">
      <c r="A298" s="2" t="s">
        <v>337</v>
      </c>
      <c r="B298" s="2" t="s">
        <v>338</v>
      </c>
      <c r="C298" s="3">
        <v>4352478597</v>
      </c>
      <c r="D298" s="13" t="str">
        <f>VLOOKUP(A298,[1]Hoja1!$A$1:$D$340,4,FALSE)</f>
        <v xml:space="preserve">MEDIO </v>
      </c>
    </row>
    <row r="299" spans="1:4" x14ac:dyDescent="0.25">
      <c r="A299" s="2" t="s">
        <v>337</v>
      </c>
      <c r="B299" s="2" t="s">
        <v>7</v>
      </c>
      <c r="C299" s="3">
        <v>85000000</v>
      </c>
      <c r="D299" s="13" t="str">
        <f>VLOOKUP(A299,[1]Hoja1!$A$1:$D$340,4,FALSE)</f>
        <v xml:space="preserve">MEDIO </v>
      </c>
    </row>
    <row r="300" spans="1:4" x14ac:dyDescent="0.25">
      <c r="A300" s="2" t="s">
        <v>339</v>
      </c>
      <c r="B300" s="2" t="s">
        <v>340</v>
      </c>
      <c r="C300" s="3">
        <v>78124200</v>
      </c>
      <c r="D300" s="13" t="str">
        <f>VLOOKUP(A300,[1]Hoja1!$A$1:$D$340,4,FALSE)</f>
        <v>BAJO</v>
      </c>
    </row>
    <row r="301" spans="1:4" x14ac:dyDescent="0.25">
      <c r="A301" s="2" t="s">
        <v>341</v>
      </c>
      <c r="B301" s="2" t="s">
        <v>23</v>
      </c>
      <c r="C301" s="4">
        <v>289006331</v>
      </c>
      <c r="D301" s="13" t="str">
        <f>VLOOKUP(A301,[1]Hoja1!$A$1:$D$340,4,FALSE)</f>
        <v>MEDIO</v>
      </c>
    </row>
    <row r="302" spans="1:4" x14ac:dyDescent="0.25">
      <c r="A302" s="2" t="s">
        <v>342</v>
      </c>
      <c r="B302" s="2" t="s">
        <v>7</v>
      </c>
      <c r="C302" s="3">
        <v>6678972</v>
      </c>
      <c r="D302" s="13" t="str">
        <f>VLOOKUP(A302,[1]Hoja1!$A$1:$D$340,4,FALSE)</f>
        <v>MEDIO</v>
      </c>
    </row>
    <row r="303" spans="1:4" x14ac:dyDescent="0.25">
      <c r="A303" s="2" t="s">
        <v>343</v>
      </c>
      <c r="B303" s="2" t="s">
        <v>25</v>
      </c>
      <c r="C303" s="3">
        <v>60000000</v>
      </c>
      <c r="D303" s="13" t="str">
        <f>VLOOKUP(A303,[1]Hoja1!$A$1:$D$340,4,FALSE)</f>
        <v>BAJO</v>
      </c>
    </row>
    <row r="304" spans="1:4" x14ac:dyDescent="0.25">
      <c r="A304" s="2" t="s">
        <v>344</v>
      </c>
      <c r="B304" s="2" t="s">
        <v>25</v>
      </c>
      <c r="C304" s="3">
        <v>42119080</v>
      </c>
      <c r="D304" s="13" t="str">
        <f>VLOOKUP(A304,[1]Hoja1!$A$1:$D$340,4,FALSE)</f>
        <v>MEDIO</v>
      </c>
    </row>
    <row r="305" spans="1:4" x14ac:dyDescent="0.25">
      <c r="A305" s="2" t="s">
        <v>345</v>
      </c>
      <c r="B305" s="2" t="s">
        <v>3</v>
      </c>
      <c r="C305" s="3">
        <v>0</v>
      </c>
      <c r="D305" s="13" t="s">
        <v>17</v>
      </c>
    </row>
    <row r="306" spans="1:4" x14ac:dyDescent="0.25">
      <c r="A306" s="2" t="s">
        <v>346</v>
      </c>
      <c r="B306" s="2" t="s">
        <v>3</v>
      </c>
      <c r="C306" s="3">
        <v>210000000</v>
      </c>
      <c r="D306" s="13" t="str">
        <f>VLOOKUP(A306,[1]Hoja1!$A$1:$D$340,4,FALSE)</f>
        <v>MEDIO</v>
      </c>
    </row>
    <row r="307" spans="1:4" ht="30" x14ac:dyDescent="0.25">
      <c r="A307" s="2" t="s">
        <v>347</v>
      </c>
      <c r="B307" s="2" t="s">
        <v>161</v>
      </c>
      <c r="C307" s="3">
        <v>15312240</v>
      </c>
      <c r="D307" s="13" t="str">
        <f>VLOOKUP(A307,[1]Hoja1!$A$1:$D$340,4,FALSE)</f>
        <v>MEDIO</v>
      </c>
    </row>
    <row r="308" spans="1:4" ht="30" x14ac:dyDescent="0.25">
      <c r="A308" s="2" t="s">
        <v>348</v>
      </c>
      <c r="B308" s="2" t="s">
        <v>193</v>
      </c>
      <c r="C308" s="3">
        <v>100000000</v>
      </c>
      <c r="D308" s="13" t="str">
        <f>VLOOKUP(A308,[1]Hoja1!$A$1:$D$340,4,FALSE)</f>
        <v>BAJO</v>
      </c>
    </row>
    <row r="309" spans="1:4" ht="30" x14ac:dyDescent="0.25">
      <c r="A309" s="2" t="s">
        <v>349</v>
      </c>
      <c r="B309" s="2" t="s">
        <v>44</v>
      </c>
      <c r="C309" s="3">
        <v>26000000</v>
      </c>
      <c r="D309" s="13" t="str">
        <f>VLOOKUP(A309,[1]Hoja1!$A$1:$D$340,4,FALSE)</f>
        <v>BAJO</v>
      </c>
    </row>
    <row r="310" spans="1:4" ht="30" x14ac:dyDescent="0.25">
      <c r="A310" s="2" t="s">
        <v>349</v>
      </c>
      <c r="B310" s="2" t="s">
        <v>191</v>
      </c>
      <c r="C310" s="3">
        <v>30014000</v>
      </c>
      <c r="D310" s="13" t="str">
        <f>VLOOKUP(A310,[1]Hoja1!$A$1:$D$340,4,FALSE)</f>
        <v>BAJO</v>
      </c>
    </row>
    <row r="311" spans="1:4" x14ac:dyDescent="0.25">
      <c r="A311" s="2" t="s">
        <v>350</v>
      </c>
      <c r="B311" s="2" t="s">
        <v>351</v>
      </c>
      <c r="C311" s="3">
        <v>0</v>
      </c>
      <c r="D311" s="13" t="s">
        <v>10</v>
      </c>
    </row>
    <row r="312" spans="1:4" x14ac:dyDescent="0.25">
      <c r="A312" s="2" t="s">
        <v>352</v>
      </c>
      <c r="B312" s="2" t="s">
        <v>25</v>
      </c>
      <c r="C312" s="3">
        <v>8260000000</v>
      </c>
      <c r="D312" s="13" t="s">
        <v>17</v>
      </c>
    </row>
    <row r="313" spans="1:4" x14ac:dyDescent="0.25">
      <c r="A313" s="2" t="s">
        <v>353</v>
      </c>
      <c r="B313" s="2" t="s">
        <v>7</v>
      </c>
      <c r="C313" s="3">
        <v>60476570</v>
      </c>
      <c r="D313" s="13" t="s">
        <v>17</v>
      </c>
    </row>
    <row r="314" spans="1:4" x14ac:dyDescent="0.25">
      <c r="A314" s="2" t="s">
        <v>354</v>
      </c>
      <c r="B314" s="2" t="s">
        <v>7</v>
      </c>
      <c r="C314" s="3">
        <v>5000000</v>
      </c>
      <c r="D314" s="13" t="s">
        <v>17</v>
      </c>
    </row>
    <row r="315" spans="1:4" ht="30" x14ac:dyDescent="0.25">
      <c r="A315" s="2" t="s">
        <v>355</v>
      </c>
      <c r="B315" s="2" t="s">
        <v>327</v>
      </c>
      <c r="C315" s="3">
        <v>100000000</v>
      </c>
      <c r="D315" s="13" t="str">
        <f>VLOOKUP(A315,[1]Hoja1!$A$1:$D$340,4,FALSE)</f>
        <v>BAJO</v>
      </c>
    </row>
    <row r="316" spans="1:4" x14ac:dyDescent="0.25">
      <c r="A316" s="2" t="s">
        <v>356</v>
      </c>
      <c r="B316" s="2" t="s">
        <v>3</v>
      </c>
      <c r="C316" s="3">
        <v>100000000</v>
      </c>
      <c r="D316" s="13" t="str">
        <f>VLOOKUP(A316,[1]Hoja1!$A$1:$D$340,4,FALSE)</f>
        <v>BAJO</v>
      </c>
    </row>
    <row r="317" spans="1:4" ht="30" x14ac:dyDescent="0.25">
      <c r="A317" s="2" t="s">
        <v>357</v>
      </c>
      <c r="B317" s="2" t="s">
        <v>358</v>
      </c>
      <c r="C317" s="3">
        <v>12884200000</v>
      </c>
      <c r="D317" s="13" t="str">
        <f>VLOOKUP(A317,[1]Hoja1!$A$1:$D$340,4,FALSE)</f>
        <v>MEDIO</v>
      </c>
    </row>
    <row r="318" spans="1:4" ht="30" x14ac:dyDescent="0.25">
      <c r="A318" s="2" t="s">
        <v>359</v>
      </c>
      <c r="B318" s="2" t="s">
        <v>191</v>
      </c>
      <c r="C318" s="3">
        <v>25059000</v>
      </c>
      <c r="D318" s="13" t="str">
        <f>VLOOKUP(A318,[1]Hoja1!$A$1:$D$340,4,FALSE)</f>
        <v>BAJO</v>
      </c>
    </row>
    <row r="319" spans="1:4" ht="30" x14ac:dyDescent="0.25">
      <c r="A319" s="2" t="s">
        <v>360</v>
      </c>
      <c r="B319" s="2" t="s">
        <v>64</v>
      </c>
      <c r="C319" s="3">
        <v>100000000</v>
      </c>
      <c r="D319" s="13" t="str">
        <f>VLOOKUP(A319,[1]Hoja1!$A$1:$D$340,4,FALSE)</f>
        <v>BAJO</v>
      </c>
    </row>
    <row r="320" spans="1:4" x14ac:dyDescent="0.25">
      <c r="A320" s="2" t="s">
        <v>361</v>
      </c>
      <c r="B320" s="2" t="s">
        <v>25</v>
      </c>
      <c r="C320" s="3">
        <v>43750000</v>
      </c>
      <c r="D320" s="13" t="str">
        <f>VLOOKUP(A320,[1]Hoja1!$A$1:$D$340,4,FALSE)</f>
        <v>MEDIO</v>
      </c>
    </row>
    <row r="321" spans="1:4" x14ac:dyDescent="0.25">
      <c r="A321" s="2" t="s">
        <v>362</v>
      </c>
      <c r="B321" s="2" t="s">
        <v>7</v>
      </c>
      <c r="C321" s="3">
        <v>3135011439</v>
      </c>
      <c r="D321" s="13" t="str">
        <f>VLOOKUP(A321,[1]Hoja1!$A$1:$D$340,4,FALSE)</f>
        <v xml:space="preserve">MEDIO </v>
      </c>
    </row>
    <row r="322" spans="1:4" x14ac:dyDescent="0.25">
      <c r="A322" s="2" t="s">
        <v>363</v>
      </c>
      <c r="B322" s="2" t="s">
        <v>3</v>
      </c>
      <c r="C322" s="3">
        <v>0</v>
      </c>
      <c r="D322" s="13" t="s">
        <v>17</v>
      </c>
    </row>
    <row r="323" spans="1:4" x14ac:dyDescent="0.25">
      <c r="A323" s="2" t="s">
        <v>364</v>
      </c>
      <c r="B323" s="2" t="s">
        <v>365</v>
      </c>
      <c r="C323" s="3">
        <v>251555931</v>
      </c>
      <c r="D323" s="13" t="str">
        <f>VLOOKUP(A323,[1]Hoja1!$A$1:$D$340,4,FALSE)</f>
        <v xml:space="preserve">MEDIO </v>
      </c>
    </row>
    <row r="324" spans="1:4" x14ac:dyDescent="0.25">
      <c r="A324" s="2" t="s">
        <v>366</v>
      </c>
      <c r="B324" s="2" t="s">
        <v>3</v>
      </c>
      <c r="C324" s="3">
        <v>23000000</v>
      </c>
      <c r="D324" s="13" t="str">
        <f>VLOOKUP(A324,[1]Hoja1!$A$1:$D$340,4,FALSE)</f>
        <v>MEDIO</v>
      </c>
    </row>
    <row r="325" spans="1:4" ht="30" x14ac:dyDescent="0.25">
      <c r="A325" s="2" t="s">
        <v>367</v>
      </c>
      <c r="B325" s="2" t="s">
        <v>327</v>
      </c>
      <c r="C325" s="3">
        <v>26956707</v>
      </c>
      <c r="D325" s="13" t="str">
        <f>VLOOKUP(A325,[1]Hoja1!$A$1:$D$340,4,FALSE)</f>
        <v>BAJO</v>
      </c>
    </row>
    <row r="326" spans="1:4" x14ac:dyDescent="0.25">
      <c r="A326" s="2" t="s">
        <v>368</v>
      </c>
      <c r="B326" s="2" t="s">
        <v>3</v>
      </c>
      <c r="C326" s="3">
        <v>0</v>
      </c>
      <c r="D326" s="13" t="str">
        <f>VLOOKUP(A326,[1]Hoja1!$A$1:$D$340,4,FALSE)</f>
        <v>ALTO</v>
      </c>
    </row>
    <row r="327" spans="1:4" x14ac:dyDescent="0.25">
      <c r="A327" s="2" t="s">
        <v>369</v>
      </c>
      <c r="B327" s="2" t="s">
        <v>338</v>
      </c>
      <c r="C327" s="3">
        <v>733633203</v>
      </c>
      <c r="D327" s="13" t="str">
        <f>VLOOKUP(A327,[1]Hoja1!$A$1:$D$340,4,FALSE)</f>
        <v xml:space="preserve">MEDIO </v>
      </c>
    </row>
    <row r="328" spans="1:4" x14ac:dyDescent="0.25">
      <c r="A328" s="2" t="s">
        <v>369</v>
      </c>
      <c r="B328" s="2" t="s">
        <v>25</v>
      </c>
      <c r="C328" s="3">
        <v>300000000</v>
      </c>
      <c r="D328" s="13" t="str">
        <f>VLOOKUP(A328,[1]Hoja1!$A$1:$D$340,4,FALSE)</f>
        <v xml:space="preserve">MEDIO </v>
      </c>
    </row>
    <row r="329" spans="1:4" x14ac:dyDescent="0.25">
      <c r="A329" s="2" t="s">
        <v>370</v>
      </c>
      <c r="B329" s="2" t="s">
        <v>203</v>
      </c>
      <c r="C329" s="3">
        <v>501994637</v>
      </c>
      <c r="D329" s="13" t="str">
        <f>VLOOKUP(A329,[1]Hoja1!$A$1:$D$340,4,FALSE)</f>
        <v>MEDIO</v>
      </c>
    </row>
    <row r="330" spans="1:4" x14ac:dyDescent="0.25">
      <c r="A330" s="2" t="s">
        <v>371</v>
      </c>
      <c r="B330" s="2" t="s">
        <v>3</v>
      </c>
      <c r="C330" s="3">
        <v>1605550338</v>
      </c>
      <c r="D330" s="13" t="str">
        <f>VLOOKUP(A330,[1]Hoja1!$A$1:$D$340,4,FALSE)</f>
        <v xml:space="preserve">MEDIO </v>
      </c>
    </row>
    <row r="331" spans="1:4" x14ac:dyDescent="0.25">
      <c r="A331" s="2" t="s">
        <v>372</v>
      </c>
      <c r="B331" s="2" t="s">
        <v>7</v>
      </c>
      <c r="C331" s="3">
        <v>28400000</v>
      </c>
      <c r="D331" s="13" t="str">
        <f>VLOOKUP(A331,[1]Hoja1!$A$1:$D$340,4,FALSE)</f>
        <v>BAJO</v>
      </c>
    </row>
    <row r="332" spans="1:4" x14ac:dyDescent="0.25">
      <c r="A332" s="2" t="s">
        <v>373</v>
      </c>
      <c r="B332" s="2" t="s">
        <v>25</v>
      </c>
      <c r="C332" s="3">
        <v>62479501</v>
      </c>
      <c r="D332" s="13" t="s">
        <v>17</v>
      </c>
    </row>
    <row r="333" spans="1:4" ht="30" x14ac:dyDescent="0.25">
      <c r="A333" s="2" t="s">
        <v>374</v>
      </c>
      <c r="B333" s="2" t="s">
        <v>193</v>
      </c>
      <c r="C333" s="3">
        <v>0</v>
      </c>
      <c r="D333" s="13" t="s">
        <v>10</v>
      </c>
    </row>
    <row r="334" spans="1:4" x14ac:dyDescent="0.25">
      <c r="A334" s="2" t="s">
        <v>375</v>
      </c>
      <c r="B334" s="2" t="s">
        <v>338</v>
      </c>
      <c r="C334" s="3">
        <v>43273438</v>
      </c>
      <c r="D334" s="13" t="str">
        <f>VLOOKUP(A334,[1]Hoja1!$A$1:$D$340,4,FALSE)</f>
        <v xml:space="preserve">MEDIO </v>
      </c>
    </row>
    <row r="335" spans="1:4" ht="30" x14ac:dyDescent="0.25">
      <c r="A335" s="2" t="s">
        <v>376</v>
      </c>
      <c r="B335" s="2" t="s">
        <v>191</v>
      </c>
      <c r="C335" s="3">
        <v>0</v>
      </c>
      <c r="D335" s="13" t="s">
        <v>17</v>
      </c>
    </row>
    <row r="336" spans="1:4" x14ac:dyDescent="0.25">
      <c r="A336" s="2" t="s">
        <v>377</v>
      </c>
      <c r="B336" s="2" t="s">
        <v>25</v>
      </c>
      <c r="C336" s="3">
        <v>10286016183</v>
      </c>
      <c r="D336" s="13" t="s">
        <v>10</v>
      </c>
    </row>
    <row r="337" spans="1:4" x14ac:dyDescent="0.25">
      <c r="A337" s="2" t="s">
        <v>378</v>
      </c>
      <c r="B337" s="2" t="s">
        <v>261</v>
      </c>
      <c r="C337" s="3">
        <v>14921136</v>
      </c>
      <c r="D337" s="13" t="str">
        <f>VLOOKUP(A337,[1]Hoja1!$A$1:$D$340,4,FALSE)</f>
        <v>MEDIO</v>
      </c>
    </row>
    <row r="338" spans="1:4" x14ac:dyDescent="0.25">
      <c r="A338" s="2" t="s">
        <v>379</v>
      </c>
      <c r="B338" s="2" t="s">
        <v>7</v>
      </c>
      <c r="C338" s="4">
        <v>793060253</v>
      </c>
      <c r="D338" s="13" t="str">
        <f>VLOOKUP(A338,[1]Hoja1!$A$1:$D$340,4,FALSE)</f>
        <v>MEDIO</v>
      </c>
    </row>
    <row r="339" spans="1:4" x14ac:dyDescent="0.25">
      <c r="A339" s="2" t="s">
        <v>380</v>
      </c>
      <c r="B339" s="2" t="s">
        <v>340</v>
      </c>
      <c r="C339" s="4">
        <v>453040901</v>
      </c>
      <c r="D339" s="13" t="str">
        <f>VLOOKUP(A339,[1]Hoja1!$A$1:$D$340,4,FALSE)</f>
        <v>MEDIO</v>
      </c>
    </row>
    <row r="340" spans="1:4" x14ac:dyDescent="0.25">
      <c r="A340" s="2" t="s">
        <v>381</v>
      </c>
      <c r="B340" s="2" t="s">
        <v>7</v>
      </c>
      <c r="C340" s="4">
        <v>633748572</v>
      </c>
      <c r="D340" s="13" t="str">
        <f>VLOOKUP(A340,[1]Hoja1!$A$1:$D$340,4,FALSE)</f>
        <v>MEDIO</v>
      </c>
    </row>
    <row r="341" spans="1:4" x14ac:dyDescent="0.25">
      <c r="A341" s="2" t="s">
        <v>382</v>
      </c>
      <c r="B341" s="2" t="s">
        <v>7</v>
      </c>
      <c r="C341" s="4">
        <v>755000000</v>
      </c>
      <c r="D341" s="13" t="str">
        <f>VLOOKUP(A341,[1]Hoja1!$A$1:$D$340,4,FALSE)</f>
        <v>MEDIO</v>
      </c>
    </row>
    <row r="342" spans="1:4" x14ac:dyDescent="0.25">
      <c r="A342" s="2" t="s">
        <v>383</v>
      </c>
      <c r="B342" s="2" t="s">
        <v>25</v>
      </c>
      <c r="C342" s="3">
        <v>9984023878</v>
      </c>
      <c r="D342" s="13" t="s">
        <v>17</v>
      </c>
    </row>
    <row r="343" spans="1:4" x14ac:dyDescent="0.25">
      <c r="A343" s="2" t="s">
        <v>384</v>
      </c>
      <c r="B343" s="2" t="s">
        <v>62</v>
      </c>
      <c r="C343" s="3">
        <v>2595399644</v>
      </c>
      <c r="D343" s="13" t="str">
        <f>VLOOKUP(A343,[1]Hoja1!$A$1:$D$340,4,FALSE)</f>
        <v>ALTO</v>
      </c>
    </row>
    <row r="344" spans="1:4" x14ac:dyDescent="0.25">
      <c r="A344" s="2" t="s">
        <v>385</v>
      </c>
      <c r="B344" s="2" t="s">
        <v>25</v>
      </c>
      <c r="C344" s="3">
        <v>65000000</v>
      </c>
      <c r="D344" s="13" t="str">
        <f>VLOOKUP(A344,[1]Hoja1!$A$1:$D$340,4,FALSE)</f>
        <v>BAJO</v>
      </c>
    </row>
    <row r="345" spans="1:4" x14ac:dyDescent="0.25">
      <c r="A345" s="2" t="s">
        <v>386</v>
      </c>
      <c r="B345" s="2" t="s">
        <v>7</v>
      </c>
      <c r="C345" s="3">
        <v>234372600</v>
      </c>
      <c r="D345" s="13" t="str">
        <f>VLOOKUP(A345,[1]Hoja1!$A$1:$D$340,4,FALSE)</f>
        <v>MEDIO</v>
      </c>
    </row>
    <row r="346" spans="1:4" x14ac:dyDescent="0.25">
      <c r="A346" s="2" t="s">
        <v>387</v>
      </c>
      <c r="B346" s="2" t="s">
        <v>48</v>
      </c>
      <c r="C346" s="3">
        <v>118460364</v>
      </c>
      <c r="D346" s="13" t="str">
        <f>VLOOKUP(A346,[1]Hoja1!$A$1:$D$340,4,FALSE)</f>
        <v xml:space="preserve">MEDIO </v>
      </c>
    </row>
    <row r="347" spans="1:4" x14ac:dyDescent="0.25">
      <c r="A347" s="2" t="s">
        <v>388</v>
      </c>
      <c r="B347" s="2" t="s">
        <v>3</v>
      </c>
      <c r="C347" s="3">
        <v>0</v>
      </c>
      <c r="D347" s="13" t="s">
        <v>17</v>
      </c>
    </row>
    <row r="348" spans="1:4" x14ac:dyDescent="0.25">
      <c r="A348" s="2" t="s">
        <v>389</v>
      </c>
      <c r="B348" s="2" t="s">
        <v>25</v>
      </c>
      <c r="C348" s="3">
        <v>358025821</v>
      </c>
      <c r="D348" s="13" t="str">
        <f>VLOOKUP(A348,[1]Hoja1!$A$1:$D$340,4,FALSE)</f>
        <v>MEDIO</v>
      </c>
    </row>
    <row r="349" spans="1:4" x14ac:dyDescent="0.25">
      <c r="A349" s="2" t="s">
        <v>390</v>
      </c>
      <c r="B349" s="2" t="s">
        <v>3</v>
      </c>
      <c r="C349" s="3">
        <v>0</v>
      </c>
      <c r="D349" s="13" t="str">
        <f>VLOOKUP(A349,[1]Hoja1!$A$1:$D$340,4,FALSE)</f>
        <v>BAJO</v>
      </c>
    </row>
    <row r="350" spans="1:4" ht="30" x14ac:dyDescent="0.25">
      <c r="A350" s="2" t="s">
        <v>391</v>
      </c>
      <c r="B350" s="2" t="s">
        <v>193</v>
      </c>
      <c r="C350" s="3">
        <v>477153371</v>
      </c>
      <c r="D350" s="13" t="str">
        <f>VLOOKUP(A350,[1]Hoja1!$A$1:$D$340,4,FALSE)</f>
        <v>BAJO</v>
      </c>
    </row>
    <row r="351" spans="1:4" ht="30" x14ac:dyDescent="0.25">
      <c r="A351" s="2" t="s">
        <v>392</v>
      </c>
      <c r="B351" s="2" t="s">
        <v>393</v>
      </c>
      <c r="C351" s="3">
        <v>0</v>
      </c>
      <c r="D351" s="13" t="s">
        <v>10</v>
      </c>
    </row>
    <row r="352" spans="1:4" x14ac:dyDescent="0.25">
      <c r="A352" s="2" t="s">
        <v>394</v>
      </c>
      <c r="B352" s="2" t="s">
        <v>7</v>
      </c>
      <c r="C352" s="3">
        <v>35000000</v>
      </c>
      <c r="D352" s="13" t="str">
        <f>VLOOKUP(A352,[1]Hoja1!$A$1:$D$340,4,FALSE)</f>
        <v>MEDIO</v>
      </c>
    </row>
    <row r="353" spans="1:4" x14ac:dyDescent="0.25">
      <c r="A353" s="2" t="s">
        <v>395</v>
      </c>
      <c r="B353" s="2" t="s">
        <v>3</v>
      </c>
      <c r="C353" s="3">
        <v>8350383</v>
      </c>
      <c r="D353" s="13" t="s">
        <v>17</v>
      </c>
    </row>
    <row r="354" spans="1:4" ht="30" x14ac:dyDescent="0.25">
      <c r="A354" s="2" t="s">
        <v>396</v>
      </c>
      <c r="B354" s="2" t="s">
        <v>279</v>
      </c>
      <c r="C354" s="3">
        <v>9600000</v>
      </c>
      <c r="D354" s="13" t="str">
        <f>VLOOKUP(A354,[1]Hoja1!$A$1:$D$340,4,FALSE)</f>
        <v>MEDIO</v>
      </c>
    </row>
    <row r="355" spans="1:4" ht="30" x14ac:dyDescent="0.25">
      <c r="A355" s="2" t="s">
        <v>397</v>
      </c>
      <c r="B355" s="2" t="s">
        <v>358</v>
      </c>
      <c r="C355" s="3">
        <v>252065718</v>
      </c>
      <c r="D355" s="13" t="str">
        <f>VLOOKUP(A355,[1]Hoja1!$A$1:$D$340,4,FALSE)</f>
        <v>MEDIO</v>
      </c>
    </row>
    <row r="356" spans="1:4" x14ac:dyDescent="0.25">
      <c r="A356" s="2" t="s">
        <v>398</v>
      </c>
      <c r="B356" s="2" t="s">
        <v>7</v>
      </c>
      <c r="C356" s="3">
        <v>90000000</v>
      </c>
      <c r="D356" s="13" t="str">
        <f>VLOOKUP(A356,[1]Hoja1!$A$1:$D$340,4,FALSE)</f>
        <v>BAJO</v>
      </c>
    </row>
    <row r="357" spans="1:4" x14ac:dyDescent="0.25">
      <c r="A357" s="2" t="s">
        <v>399</v>
      </c>
      <c r="B357" s="2" t="s">
        <v>7</v>
      </c>
      <c r="C357" s="3">
        <v>0</v>
      </c>
      <c r="D357" s="13" t="str">
        <f>VLOOKUP(A357,[1]Hoja1!$A$1:$D$340,4,FALSE)</f>
        <v xml:space="preserve">MEDIO </v>
      </c>
    </row>
    <row r="358" spans="1:4" x14ac:dyDescent="0.25">
      <c r="A358" s="2" t="s">
        <v>400</v>
      </c>
      <c r="B358" s="2" t="s">
        <v>7</v>
      </c>
      <c r="C358" s="3">
        <v>173648885</v>
      </c>
      <c r="D358" s="13" t="str">
        <f>VLOOKUP(A358,[1]Hoja1!$A$1:$D$340,4,FALSE)</f>
        <v>MEDIO</v>
      </c>
    </row>
    <row r="359" spans="1:4" x14ac:dyDescent="0.25">
      <c r="A359" s="2" t="s">
        <v>401</v>
      </c>
      <c r="B359" s="2" t="s">
        <v>7</v>
      </c>
      <c r="C359" s="3">
        <v>0</v>
      </c>
      <c r="D359" s="13" t="str">
        <f>VLOOKUP(A359,[1]Hoja1!$A$1:$D$340,4,FALSE)</f>
        <v xml:space="preserve">MEDIO </v>
      </c>
    </row>
    <row r="360" spans="1:4" x14ac:dyDescent="0.25">
      <c r="A360" s="2" t="s">
        <v>401</v>
      </c>
      <c r="B360" s="2" t="s">
        <v>50</v>
      </c>
      <c r="C360" s="3">
        <v>189602933</v>
      </c>
      <c r="D360" s="13" t="str">
        <f>VLOOKUP(A360,[1]Hoja1!$A$1:$D$340,4,FALSE)</f>
        <v xml:space="preserve">MEDIO </v>
      </c>
    </row>
    <row r="361" spans="1:4" x14ac:dyDescent="0.25">
      <c r="A361" s="2" t="s">
        <v>402</v>
      </c>
      <c r="B361" s="2" t="s">
        <v>275</v>
      </c>
      <c r="C361" s="3">
        <v>228569753</v>
      </c>
      <c r="D361" s="13" t="str">
        <f>VLOOKUP(A361,[1]Hoja1!$A$1:$D$340,4,FALSE)</f>
        <v>MEDIO</v>
      </c>
    </row>
    <row r="362" spans="1:4" ht="30" x14ac:dyDescent="0.25">
      <c r="A362" s="2" t="s">
        <v>403</v>
      </c>
      <c r="B362" s="2" t="s">
        <v>404</v>
      </c>
      <c r="C362" s="3">
        <v>0</v>
      </c>
      <c r="D362" s="13" t="str">
        <f>VLOOKUP(A362,[1]Hoja1!$A$1:$D$340,4,FALSE)</f>
        <v xml:space="preserve">MEDIO </v>
      </c>
    </row>
    <row r="363" spans="1:4" x14ac:dyDescent="0.25">
      <c r="A363" s="2" t="s">
        <v>405</v>
      </c>
      <c r="B363" s="2" t="s">
        <v>3</v>
      </c>
      <c r="C363" s="3">
        <v>55000000</v>
      </c>
      <c r="D363" s="13" t="str">
        <f>VLOOKUP(A363,[1]Hoja1!$A$1:$D$340,4,FALSE)</f>
        <v>BAJO</v>
      </c>
    </row>
    <row r="364" spans="1:4" x14ac:dyDescent="0.25">
      <c r="A364" s="2" t="s">
        <v>406</v>
      </c>
      <c r="B364" s="2" t="s">
        <v>3</v>
      </c>
      <c r="C364" s="3">
        <v>0</v>
      </c>
      <c r="D364" s="13" t="s">
        <v>17</v>
      </c>
    </row>
    <row r="365" spans="1:4" x14ac:dyDescent="0.25">
      <c r="A365" s="2" t="s">
        <v>407</v>
      </c>
      <c r="B365" s="2" t="s">
        <v>7</v>
      </c>
      <c r="C365" s="3">
        <v>777910565</v>
      </c>
      <c r="D365" s="13" t="str">
        <f>VLOOKUP(A365,[1]Hoja1!$A$1:$D$340,4,FALSE)</f>
        <v>MEDIO</v>
      </c>
    </row>
    <row r="366" spans="1:4" ht="30" x14ac:dyDescent="0.25">
      <c r="A366" s="2" t="s">
        <v>408</v>
      </c>
      <c r="B366" s="2" t="s">
        <v>409</v>
      </c>
      <c r="C366" s="4">
        <v>165623200</v>
      </c>
      <c r="D366" s="13" t="str">
        <f>VLOOKUP(A366,[1]Hoja1!$A$1:$D$340,4,FALSE)</f>
        <v>MEDIO</v>
      </c>
    </row>
    <row r="367" spans="1:4" x14ac:dyDescent="0.25">
      <c r="A367" s="2" t="s">
        <v>410</v>
      </c>
      <c r="B367" s="2" t="s">
        <v>3</v>
      </c>
      <c r="C367" s="3">
        <v>0</v>
      </c>
      <c r="D367" s="13" t="s">
        <v>17</v>
      </c>
    </row>
    <row r="368" spans="1:4" x14ac:dyDescent="0.25">
      <c r="A368" s="2" t="s">
        <v>411</v>
      </c>
      <c r="B368" s="2" t="s">
        <v>7</v>
      </c>
      <c r="C368" s="3">
        <v>508759511</v>
      </c>
      <c r="D368" s="13" t="str">
        <f>VLOOKUP(A368,[1]Hoja1!$A$1:$D$340,4,FALSE)</f>
        <v>MEDIO</v>
      </c>
    </row>
    <row r="369" spans="1:4" x14ac:dyDescent="0.25">
      <c r="A369" s="2" t="s">
        <v>412</v>
      </c>
      <c r="B369" s="2" t="s">
        <v>340</v>
      </c>
      <c r="C369" s="3">
        <v>89944613</v>
      </c>
      <c r="D369" s="13" t="str">
        <f>VLOOKUP(A369,[1]Hoja1!$A$1:$D$340,4,FALSE)</f>
        <v>MEDIO</v>
      </c>
    </row>
    <row r="370" spans="1:4" x14ac:dyDescent="0.25">
      <c r="A370" s="2" t="s">
        <v>413</v>
      </c>
      <c r="B370" s="2" t="s">
        <v>71</v>
      </c>
      <c r="C370" s="3">
        <v>308877191</v>
      </c>
      <c r="D370" s="13" t="str">
        <f>VLOOKUP(A370,[1]Hoja1!$A$1:$D$340,4,FALSE)</f>
        <v>MEDIO</v>
      </c>
    </row>
    <row r="371" spans="1:4" ht="45" x14ac:dyDescent="0.25">
      <c r="A371" s="2" t="s">
        <v>414</v>
      </c>
      <c r="B371" s="2" t="s">
        <v>415</v>
      </c>
      <c r="C371" s="3">
        <v>218809000</v>
      </c>
      <c r="D371" s="13" t="str">
        <f>VLOOKUP(A371,[1]Hoja1!$A$1:$D$340,4,FALSE)</f>
        <v>BAJO</v>
      </c>
    </row>
    <row r="372" spans="1:4" x14ac:dyDescent="0.25">
      <c r="A372" s="2" t="s">
        <v>416</v>
      </c>
      <c r="B372" s="2" t="s">
        <v>3</v>
      </c>
      <c r="C372" s="3">
        <v>0</v>
      </c>
      <c r="D372" s="13" t="s">
        <v>17</v>
      </c>
    </row>
    <row r="373" spans="1:4" x14ac:dyDescent="0.25">
      <c r="A373" s="2" t="s">
        <v>417</v>
      </c>
      <c r="B373" s="2" t="s">
        <v>71</v>
      </c>
      <c r="C373" s="3">
        <v>11268273000</v>
      </c>
      <c r="D373" s="13" t="str">
        <f>VLOOKUP(A373,[1]Hoja1!$A$1:$D$340,4,FALSE)</f>
        <v>ALTO</v>
      </c>
    </row>
    <row r="374" spans="1:4" x14ac:dyDescent="0.25">
      <c r="A374" s="2" t="s">
        <v>418</v>
      </c>
      <c r="B374" s="2" t="s">
        <v>3</v>
      </c>
      <c r="C374" s="3">
        <v>27727288</v>
      </c>
      <c r="D374" s="13" t="str">
        <f>VLOOKUP(A374,[1]Hoja1!$A$1:$D$340,4,FALSE)</f>
        <v>MEDIO</v>
      </c>
    </row>
    <row r="375" spans="1:4" x14ac:dyDescent="0.25">
      <c r="A375" s="2" t="s">
        <v>419</v>
      </c>
      <c r="B375" s="2" t="s">
        <v>261</v>
      </c>
      <c r="C375" s="4">
        <v>166448218</v>
      </c>
      <c r="D375" s="13" t="str">
        <f>VLOOKUP(A375,[1]Hoja1!$A$1:$D$340,4,FALSE)</f>
        <v xml:space="preserve">MEDIO </v>
      </c>
    </row>
    <row r="376" spans="1:4" x14ac:dyDescent="0.25">
      <c r="A376" s="2" t="s">
        <v>420</v>
      </c>
      <c r="B376" s="2" t="s">
        <v>247</v>
      </c>
      <c r="C376" s="3">
        <v>6500000</v>
      </c>
      <c r="D376" s="13" t="str">
        <f>VLOOKUP(A376,[1]Hoja1!$A$1:$D$340,4,FALSE)</f>
        <v>MEDIO</v>
      </c>
    </row>
    <row r="377" spans="1:4" x14ac:dyDescent="0.25">
      <c r="A377" s="2" t="s">
        <v>421</v>
      </c>
      <c r="B377" s="2" t="s">
        <v>3</v>
      </c>
      <c r="C377" s="3">
        <v>0</v>
      </c>
      <c r="D377" s="13" t="s">
        <v>17</v>
      </c>
    </row>
    <row r="378" spans="1:4" x14ac:dyDescent="0.25">
      <c r="A378" s="2" t="s">
        <v>422</v>
      </c>
      <c r="B378" s="2" t="s">
        <v>25</v>
      </c>
      <c r="C378" s="3">
        <v>145861360</v>
      </c>
      <c r="D378" s="13" t="str">
        <f>VLOOKUP(A378,[1]Hoja1!$A$1:$D$340,4,FALSE)</f>
        <v>MEDIO</v>
      </c>
    </row>
    <row r="379" spans="1:4" ht="30" x14ac:dyDescent="0.25">
      <c r="A379" s="2" t="s">
        <v>423</v>
      </c>
      <c r="B379" s="2" t="s">
        <v>424</v>
      </c>
      <c r="C379" s="3">
        <v>148874462</v>
      </c>
      <c r="D379" s="13" t="str">
        <f>VLOOKUP(A379,[1]Hoja1!$A$1:$D$340,4,FALSE)</f>
        <v>BAJO</v>
      </c>
    </row>
    <row r="380" spans="1:4" x14ac:dyDescent="0.25">
      <c r="A380" s="2" t="s">
        <v>425</v>
      </c>
      <c r="B380" s="2" t="s">
        <v>25</v>
      </c>
      <c r="C380" s="3">
        <v>452915063</v>
      </c>
      <c r="D380" s="13" t="str">
        <f>VLOOKUP(A380,[1]Hoja1!$A$1:$D$340,4,FALSE)</f>
        <v>MEDIO</v>
      </c>
    </row>
    <row r="381" spans="1:4" x14ac:dyDescent="0.25">
      <c r="A381" s="2" t="s">
        <v>426</v>
      </c>
      <c r="B381" s="2" t="s">
        <v>54</v>
      </c>
      <c r="C381" s="3">
        <v>240000000</v>
      </c>
      <c r="D381" s="13" t="s">
        <v>17</v>
      </c>
    </row>
    <row r="382" spans="1:4" ht="30" x14ac:dyDescent="0.25">
      <c r="A382" s="2" t="s">
        <v>427</v>
      </c>
      <c r="B382" s="2" t="s">
        <v>424</v>
      </c>
      <c r="C382" s="3">
        <v>26742222</v>
      </c>
      <c r="D382" s="13" t="str">
        <f>VLOOKUP(A382,[1]Hoja1!$A$1:$D$340,4,FALSE)</f>
        <v>BAJO</v>
      </c>
    </row>
    <row r="383" spans="1:4" ht="30" x14ac:dyDescent="0.25">
      <c r="A383" s="2" t="s">
        <v>428</v>
      </c>
      <c r="B383" s="2" t="s">
        <v>429</v>
      </c>
      <c r="C383" s="3">
        <v>124567480</v>
      </c>
      <c r="D383" s="13" t="str">
        <f>VLOOKUP(A383,[1]Hoja1!$A$1:$D$340,4,FALSE)</f>
        <v xml:space="preserve">MEDIO </v>
      </c>
    </row>
    <row r="384" spans="1:4" x14ac:dyDescent="0.25">
      <c r="A384" s="2" t="s">
        <v>430</v>
      </c>
      <c r="B384" s="2" t="s">
        <v>7</v>
      </c>
      <c r="C384" s="3">
        <v>355113940</v>
      </c>
      <c r="D384" s="13" t="str">
        <f>VLOOKUP(A384,[1]Hoja1!$A$1:$D$340,4,FALSE)</f>
        <v>BAJO</v>
      </c>
    </row>
    <row r="385" spans="1:4" x14ac:dyDescent="0.25">
      <c r="A385" s="2" t="s">
        <v>431</v>
      </c>
      <c r="B385" s="2" t="s">
        <v>23</v>
      </c>
      <c r="C385" s="3">
        <v>184472780</v>
      </c>
      <c r="D385" s="13" t="str">
        <f>VLOOKUP(A385,[1]Hoja1!$A$1:$D$340,4,FALSE)</f>
        <v>ALTO</v>
      </c>
    </row>
    <row r="386" spans="1:4" x14ac:dyDescent="0.25">
      <c r="A386" s="2" t="s">
        <v>432</v>
      </c>
      <c r="B386" s="2" t="s">
        <v>340</v>
      </c>
      <c r="C386" s="3">
        <v>7500000</v>
      </c>
      <c r="D386" s="13" t="str">
        <f>VLOOKUP(A386,[1]Hoja1!$A$1:$D$340,4,FALSE)</f>
        <v>BAJO</v>
      </c>
    </row>
    <row r="387" spans="1:4" x14ac:dyDescent="0.25">
      <c r="A387" s="2" t="s">
        <v>433</v>
      </c>
      <c r="B387" s="2" t="s">
        <v>7</v>
      </c>
      <c r="C387" s="3">
        <v>309352198</v>
      </c>
      <c r="D387" s="13" t="str">
        <f>VLOOKUP(A387,[1]Hoja1!$A$1:$D$340,4,FALSE)</f>
        <v>ALTO</v>
      </c>
    </row>
    <row r="388" spans="1:4" x14ac:dyDescent="0.25">
      <c r="A388" s="2" t="s">
        <v>434</v>
      </c>
      <c r="B388" s="2" t="s">
        <v>3</v>
      </c>
      <c r="C388" s="3">
        <v>0</v>
      </c>
      <c r="D388" s="13" t="s">
        <v>17</v>
      </c>
    </row>
    <row r="389" spans="1:4" x14ac:dyDescent="0.25">
      <c r="A389" s="2" t="s">
        <v>435</v>
      </c>
      <c r="B389" s="2" t="s">
        <v>7</v>
      </c>
      <c r="C389" s="3">
        <v>0</v>
      </c>
      <c r="D389" s="13" t="s">
        <v>17</v>
      </c>
    </row>
    <row r="390" spans="1:4" x14ac:dyDescent="0.25">
      <c r="A390" s="2" t="s">
        <v>436</v>
      </c>
      <c r="B390" s="2" t="s">
        <v>23</v>
      </c>
      <c r="C390" s="3">
        <v>117627455</v>
      </c>
      <c r="D390" s="13" t="str">
        <f>VLOOKUP(A390,[1]Hoja1!$A$1:$D$340,4,FALSE)</f>
        <v>MEDIO</v>
      </c>
    </row>
    <row r="391" spans="1:4" x14ac:dyDescent="0.25">
      <c r="A391" s="2" t="s">
        <v>437</v>
      </c>
      <c r="B391" s="2" t="s">
        <v>7</v>
      </c>
      <c r="C391" s="3">
        <v>217879284</v>
      </c>
      <c r="D391" s="13" t="str">
        <f>VLOOKUP(A391,[1]Hoja1!$A$1:$D$340,4,FALSE)</f>
        <v>BAJO</v>
      </c>
    </row>
    <row r="392" spans="1:4" x14ac:dyDescent="0.25">
      <c r="A392" s="2" t="s">
        <v>438</v>
      </c>
      <c r="B392" s="2" t="s">
        <v>71</v>
      </c>
      <c r="C392" s="4">
        <v>410242512</v>
      </c>
      <c r="D392" s="13" t="str">
        <f>VLOOKUP(A392,[1]Hoja1!$A$1:$D$340,4,FALSE)</f>
        <v>ALTO</v>
      </c>
    </row>
    <row r="393" spans="1:4" x14ac:dyDescent="0.25">
      <c r="A393" s="2" t="s">
        <v>439</v>
      </c>
      <c r="B393" s="2" t="s">
        <v>71</v>
      </c>
      <c r="C393" s="3">
        <v>353600000</v>
      </c>
      <c r="D393" s="13" t="str">
        <f>VLOOKUP(A393,[1]Hoja1!$A$1:$D$340,4,FALSE)</f>
        <v>MEDIO</v>
      </c>
    </row>
    <row r="394" spans="1:4" x14ac:dyDescent="0.25">
      <c r="A394" s="2" t="s">
        <v>440</v>
      </c>
      <c r="B394" s="2" t="s">
        <v>7</v>
      </c>
      <c r="C394" s="3">
        <v>237122644</v>
      </c>
      <c r="D394" s="13" t="s">
        <v>17</v>
      </c>
    </row>
    <row r="395" spans="1:4" ht="30" x14ac:dyDescent="0.25">
      <c r="A395" s="2" t="s">
        <v>441</v>
      </c>
      <c r="B395" s="2" t="s">
        <v>442</v>
      </c>
      <c r="C395" s="3">
        <v>443790635</v>
      </c>
      <c r="D395" s="13" t="str">
        <f>VLOOKUP(A395,[1]Hoja1!$A$1:$D$340,4,FALSE)</f>
        <v>BAJO</v>
      </c>
    </row>
    <row r="396" spans="1:4" x14ac:dyDescent="0.25">
      <c r="A396" s="2" t="s">
        <v>443</v>
      </c>
      <c r="B396" s="2" t="s">
        <v>3</v>
      </c>
      <c r="C396" s="3">
        <v>0</v>
      </c>
      <c r="D396" s="13" t="s">
        <v>17</v>
      </c>
    </row>
    <row r="397" spans="1:4" x14ac:dyDescent="0.25">
      <c r="A397" s="2" t="s">
        <v>444</v>
      </c>
      <c r="B397" s="2" t="s">
        <v>71</v>
      </c>
      <c r="C397" s="3">
        <v>101127351</v>
      </c>
      <c r="D397" s="13" t="str">
        <f>VLOOKUP(A397,[1]Hoja1!$A$1:$D$340,4,FALSE)</f>
        <v>MEDIO</v>
      </c>
    </row>
    <row r="398" spans="1:4" x14ac:dyDescent="0.25">
      <c r="A398" s="2" t="s">
        <v>445</v>
      </c>
      <c r="B398" s="2" t="s">
        <v>71</v>
      </c>
      <c r="C398" s="3">
        <v>3999968</v>
      </c>
      <c r="D398" s="13" t="str">
        <f>VLOOKUP(A398,[1]Hoja1!$A$1:$D$340,4,FALSE)</f>
        <v>MEDIO</v>
      </c>
    </row>
    <row r="399" spans="1:4" x14ac:dyDescent="0.25">
      <c r="A399" s="2" t="s">
        <v>446</v>
      </c>
      <c r="B399" s="2" t="s">
        <v>3</v>
      </c>
      <c r="C399" s="3">
        <v>78124200</v>
      </c>
      <c r="D399" s="13" t="str">
        <f>VLOOKUP(A399,[1]Hoja1!$A$1:$D$340,4,FALSE)</f>
        <v>MEDIO</v>
      </c>
    </row>
    <row r="400" spans="1:4" ht="30" x14ac:dyDescent="0.25">
      <c r="A400" s="2" t="s">
        <v>446</v>
      </c>
      <c r="B400" s="2" t="s">
        <v>404</v>
      </c>
      <c r="C400" s="3">
        <v>0</v>
      </c>
      <c r="D400" s="13" t="str">
        <f>VLOOKUP(A400,[1]Hoja1!$A$1:$D$340,4,FALSE)</f>
        <v>MEDIO</v>
      </c>
    </row>
    <row r="401" spans="1:4" x14ac:dyDescent="0.25">
      <c r="A401" s="2" t="s">
        <v>447</v>
      </c>
      <c r="B401" s="2" t="s">
        <v>7</v>
      </c>
      <c r="C401" s="3">
        <v>50000000</v>
      </c>
      <c r="D401" s="13" t="str">
        <f>VLOOKUP(A401,[1]Hoja1!$A$1:$D$340,4,FALSE)</f>
        <v>MEDIO</v>
      </c>
    </row>
    <row r="402" spans="1:4" x14ac:dyDescent="0.25">
      <c r="A402" s="2" t="s">
        <v>448</v>
      </c>
      <c r="B402" s="2" t="s">
        <v>25</v>
      </c>
      <c r="C402" s="3">
        <v>701718802</v>
      </c>
      <c r="D402" s="13" t="str">
        <f>VLOOKUP(A402,[1]Hoja1!$A$1:$D$340,4,FALSE)</f>
        <v>MEDIO</v>
      </c>
    </row>
    <row r="403" spans="1:4" x14ac:dyDescent="0.25">
      <c r="A403" s="2" t="s">
        <v>449</v>
      </c>
      <c r="B403" s="2" t="s">
        <v>450</v>
      </c>
      <c r="C403" s="3">
        <v>1019439112</v>
      </c>
      <c r="D403" s="13" t="str">
        <f>VLOOKUP(A403,[1]Hoja1!$A$1:$D$340,4,FALSE)</f>
        <v>MEDIO</v>
      </c>
    </row>
    <row r="404" spans="1:4" x14ac:dyDescent="0.25">
      <c r="A404" s="2" t="s">
        <v>451</v>
      </c>
      <c r="B404" s="2" t="s">
        <v>20</v>
      </c>
      <c r="C404" s="3">
        <v>50000000</v>
      </c>
      <c r="D404" s="13" t="str">
        <f>VLOOKUP(A404,[1]Hoja1!$A$1:$D$340,4,FALSE)</f>
        <v>MEDIO</v>
      </c>
    </row>
    <row r="405" spans="1:4" x14ac:dyDescent="0.25">
      <c r="A405" s="2" t="s">
        <v>452</v>
      </c>
      <c r="B405" s="2" t="s">
        <v>71</v>
      </c>
      <c r="C405" s="3">
        <v>41955770</v>
      </c>
      <c r="D405" s="13" t="str">
        <f>VLOOKUP(A405,[1]Hoja1!$A$1:$D$340,4,FALSE)</f>
        <v>MEDIO</v>
      </c>
    </row>
    <row r="406" spans="1:4" x14ac:dyDescent="0.25">
      <c r="A406" s="2" t="s">
        <v>453</v>
      </c>
      <c r="B406" s="2" t="s">
        <v>71</v>
      </c>
      <c r="C406" s="3">
        <v>42000000</v>
      </c>
      <c r="D406" s="13" t="str">
        <f>VLOOKUP(A406,[1]Hoja1!$A$1:$D$340,4,FALSE)</f>
        <v>MEDIO</v>
      </c>
    </row>
    <row r="407" spans="1:4" x14ac:dyDescent="0.25">
      <c r="A407" s="2" t="s">
        <v>454</v>
      </c>
      <c r="B407" s="2" t="s">
        <v>23</v>
      </c>
      <c r="C407" s="3">
        <v>13037210177</v>
      </c>
      <c r="D407" s="13" t="str">
        <f>VLOOKUP(A407,[1]Hoja1!$A$1:$D$340,4,FALSE)</f>
        <v xml:space="preserve">MEDIO </v>
      </c>
    </row>
    <row r="408" spans="1:4" x14ac:dyDescent="0.25">
      <c r="A408" s="2" t="s">
        <v>455</v>
      </c>
      <c r="B408" s="2" t="s">
        <v>340</v>
      </c>
      <c r="C408" s="3">
        <v>800000000</v>
      </c>
      <c r="D408" s="13" t="str">
        <f>VLOOKUP(A408,[1]Hoja1!$A$1:$D$340,4,FALSE)</f>
        <v>MEDIO</v>
      </c>
    </row>
    <row r="409" spans="1:4" x14ac:dyDescent="0.25">
      <c r="A409" s="2" t="s">
        <v>456</v>
      </c>
      <c r="B409" s="2" t="s">
        <v>3</v>
      </c>
      <c r="C409" s="3">
        <v>0</v>
      </c>
      <c r="D409" s="13" t="s">
        <v>4</v>
      </c>
    </row>
    <row r="410" spans="1:4" x14ac:dyDescent="0.25">
      <c r="A410" s="2" t="s">
        <v>457</v>
      </c>
      <c r="B410" s="2" t="s">
        <v>7</v>
      </c>
      <c r="C410" s="3">
        <v>95073477</v>
      </c>
      <c r="D410" s="13" t="s">
        <v>10</v>
      </c>
    </row>
    <row r="411" spans="1:4" x14ac:dyDescent="0.25">
      <c r="A411" s="2" t="s">
        <v>458</v>
      </c>
      <c r="B411" s="2" t="s">
        <v>86</v>
      </c>
      <c r="C411" s="3">
        <v>159760146</v>
      </c>
      <c r="D411" s="13" t="s">
        <v>17</v>
      </c>
    </row>
    <row r="412" spans="1:4" x14ac:dyDescent="0.25">
      <c r="A412" s="2" t="s">
        <v>459</v>
      </c>
      <c r="B412" s="2" t="s">
        <v>7</v>
      </c>
      <c r="C412" s="4">
        <v>175121794</v>
      </c>
      <c r="D412" s="13" t="str">
        <f>VLOOKUP(A412,[1]Hoja1!$A$1:$D$340,4,FALSE)</f>
        <v xml:space="preserve">MEDIO </v>
      </c>
    </row>
    <row r="413" spans="1:4" x14ac:dyDescent="0.25">
      <c r="A413" s="2" t="s">
        <v>460</v>
      </c>
      <c r="B413" s="2" t="s">
        <v>71</v>
      </c>
      <c r="C413" s="3">
        <v>0</v>
      </c>
      <c r="D413" s="13" t="s">
        <v>17</v>
      </c>
    </row>
    <row r="414" spans="1:4" x14ac:dyDescent="0.25">
      <c r="A414" s="2" t="s">
        <v>461</v>
      </c>
      <c r="B414" s="2" t="s">
        <v>7</v>
      </c>
      <c r="C414" s="3">
        <v>737319018</v>
      </c>
      <c r="D414" s="13" t="str">
        <f>VLOOKUP(A414,[1]Hoja1!$A$1:$D$340,4,FALSE)</f>
        <v>MEDIO</v>
      </c>
    </row>
    <row r="415" spans="1:4" x14ac:dyDescent="0.25">
      <c r="A415" s="2" t="s">
        <v>462</v>
      </c>
      <c r="B415" s="2" t="s">
        <v>13</v>
      </c>
      <c r="C415" s="4">
        <v>1140964560</v>
      </c>
      <c r="D415" s="13" t="str">
        <f>VLOOKUP(A415,[1]Hoja1!$A$1:$D$340,4,FALSE)</f>
        <v>ALTO</v>
      </c>
    </row>
    <row r="416" spans="1:4" x14ac:dyDescent="0.25">
      <c r="A416" s="2" t="s">
        <v>463</v>
      </c>
      <c r="B416" s="2" t="s">
        <v>3</v>
      </c>
      <c r="C416" s="3">
        <v>0</v>
      </c>
      <c r="D416" s="13" t="s">
        <v>17</v>
      </c>
    </row>
    <row r="417" spans="1:4" x14ac:dyDescent="0.25">
      <c r="A417" s="2" t="s">
        <v>464</v>
      </c>
      <c r="B417" s="2" t="s">
        <v>50</v>
      </c>
      <c r="C417" s="3">
        <v>229933891</v>
      </c>
      <c r="D417" s="13" t="str">
        <f>VLOOKUP(A417,[1]Hoja1!$A$1:$D$340,4,FALSE)</f>
        <v>BAJO</v>
      </c>
    </row>
    <row r="418" spans="1:4" x14ac:dyDescent="0.25">
      <c r="A418" s="2" t="s">
        <v>465</v>
      </c>
      <c r="B418" s="2" t="s">
        <v>20</v>
      </c>
      <c r="C418" s="3">
        <v>132040000</v>
      </c>
      <c r="D418" s="13" t="str">
        <f>VLOOKUP(A418,[1]Hoja1!$A$1:$D$340,4,FALSE)</f>
        <v>MEDIO</v>
      </c>
    </row>
    <row r="419" spans="1:4" x14ac:dyDescent="0.25">
      <c r="A419" s="2" t="s">
        <v>466</v>
      </c>
      <c r="B419" s="2" t="s">
        <v>25</v>
      </c>
      <c r="C419" s="3">
        <v>73600000</v>
      </c>
      <c r="D419" s="13" t="str">
        <f>VLOOKUP(A419,[1]Hoja1!$A$1:$D$340,4,FALSE)</f>
        <v>MEDIO</v>
      </c>
    </row>
    <row r="420" spans="1:4" ht="30" x14ac:dyDescent="0.25">
      <c r="A420" s="2" t="s">
        <v>467</v>
      </c>
      <c r="B420" s="2" t="s">
        <v>468</v>
      </c>
      <c r="C420" s="3">
        <v>0</v>
      </c>
      <c r="D420" s="13" t="s">
        <v>17</v>
      </c>
    </row>
    <row r="421" spans="1:4" x14ac:dyDescent="0.25">
      <c r="A421" s="2" t="s">
        <v>469</v>
      </c>
      <c r="B421" s="2" t="s">
        <v>7</v>
      </c>
      <c r="C421" s="3">
        <v>0</v>
      </c>
      <c r="D421" s="13" t="str">
        <f>VLOOKUP(A421,[1]Hoja1!$A$1:$D$340,4,FALSE)</f>
        <v xml:space="preserve">BAJO </v>
      </c>
    </row>
    <row r="422" spans="1:4" x14ac:dyDescent="0.25">
      <c r="A422" s="2" t="s">
        <v>470</v>
      </c>
      <c r="B422" s="2" t="s">
        <v>471</v>
      </c>
      <c r="C422" s="3">
        <v>0</v>
      </c>
      <c r="D422" s="13" t="s">
        <v>17</v>
      </c>
    </row>
  </sheetData>
  <autoFilter ref="A6:D422" xr:uid="{00000000-0009-0000-0000-000000000000}"/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III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Sandra Mary Pereira Lizcano</cp:lastModifiedBy>
  <dcterms:created xsi:type="dcterms:W3CDTF">2020-10-13T14:47:44Z</dcterms:created>
  <dcterms:modified xsi:type="dcterms:W3CDTF">2020-10-14T02:09:06Z</dcterms:modified>
</cp:coreProperties>
</file>