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PLANES INSTITUCIONALES 2021/Publicaciones/Publicaciones_III TRIMESTRE/"/>
    </mc:Choice>
  </mc:AlternateContent>
  <xr:revisionPtr revIDLastSave="0" documentId="8_{A1B08E86-ECB9-4577-8A95-F61CE3EC4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9" i="1"/>
</calcChain>
</file>

<file path=xl/sharedStrings.xml><?xml version="1.0" encoding="utf-8"?>
<sst xmlns="http://schemas.openxmlformats.org/spreadsheetml/2006/main" count="76" uniqueCount="46">
  <si>
    <t>SECRETARÍA DISTRITAL DE GOBIERNO</t>
  </si>
  <si>
    <t>Plan Institucional de Capacitación  -PIC</t>
  </si>
  <si>
    <t>PLAN ESTRATEGICO INSTITUCIONAL</t>
  </si>
  <si>
    <t>PROGRAMACIÓN</t>
  </si>
  <si>
    <t>I TRIMESTRE</t>
  </si>
  <si>
    <t>II TRIMESTRE</t>
  </si>
  <si>
    <t>III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</si>
  <si>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</si>
  <si>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</si>
  <si>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</si>
  <si>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</si>
  <si>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</si>
  <si>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</si>
  <si>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</si>
  <si>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</si>
  <si>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</si>
  <si>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</si>
  <si>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</si>
  <si>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</si>
  <si>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</si>
  <si>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</si>
  <si>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Realizar la inducción al
100% de los servidores
que se vinculan a la
entidad</t>
  </si>
  <si>
    <t>Inducción servidores
nuevos</t>
  </si>
  <si>
    <t>Dirección de Gestión del Talento Humano</t>
  </si>
  <si>
    <t>Se realizó el primer proceso de inducción de la vigencia 2021, convocando a 156 servidores que se posesionarion desde el 1 de enero hasta el 4 de marzo de 2021.</t>
  </si>
  <si>
    <t>Invitación al proceso de Inducción.</t>
  </si>
  <si>
    <t>Se realizaron dos procesos de inducción durante este trimestre, convocando a 118 servidores que se posesionarion desde el 1 de marzo  hasta el 13 de mayo de 2021.</t>
  </si>
  <si>
    <t>Invitaciones al proceso de Inducción.</t>
  </si>
  <si>
    <t>Se realizó un proceso de inducción durante este trimestre, convocando a 240 servidores que se posesionarion desde el 21 de mayo hasta el 27 de septiembre de 2021.</t>
  </si>
  <si>
    <t>Cumplir con el 80% de
la cobertura de
capacitación</t>
  </si>
  <si>
    <t>Cobertura de dependencias
con capacitación</t>
  </si>
  <si>
    <t>En las capacitaciones realizadas durante el primer trimestre se logró presencia de funcionarios de 39 de las 42 dependencias programadas en plan de acción del PIC.</t>
  </si>
  <si>
    <t>Listados de asistencia, inscripción a capacitaciones, y publicaciones de algunas convocatorias realizadas a través de Intranet.</t>
  </si>
  <si>
    <t>En las capacitaciones realizadas durante el segundo trimestre, se logró presencia de funcionarios de 38 de las 42 dependencias programadas en plan de acción del PIC.</t>
  </si>
  <si>
    <t>En las capacitaciones realizadas durante el segundo trimestre se logró presencia de funcionarios de 41 de las 42 dependencias programadas en plan de acción del PIC.</t>
  </si>
  <si>
    <t>Ejecutar el 100% de las
actividades de
capacitación</t>
  </si>
  <si>
    <t>Actividades de
Capacitaciones</t>
  </si>
  <si>
    <t>Se realizaron 9 actividades de capacitación programadas para el primer trimestre.</t>
  </si>
  <si>
    <t>Se realizaron 26 actividades de capacitación programadas para el segundo trimestre.</t>
  </si>
  <si>
    <t>Se realizaron 24 actividades de capacitación programadas para el tercer  trimestre.</t>
  </si>
  <si>
    <t>Obtener el 80% del
nivel de satisfacción en
los funcionarios</t>
  </si>
  <si>
    <t>Nivel satisfacción de las
capacitaciones</t>
  </si>
  <si>
    <t>De las 618 personas que dilienciaron la encuesta de percepción se obtuvo el siguiente resultado:  el 73% calificó como excelente y el 27% indicó que son buenos los procesos de capacitación.</t>
  </si>
  <si>
    <t>Tabulación del resultado de las encuestas de percepción.</t>
  </si>
  <si>
    <t>De las 1737 personas que diligenciaron la encuesta de percepción, en donde se incluye el componente de satisfacción, se obtuvo el siguiente resultado:  el 72,3% calificó como excelente, el 25,6% indicó que son buenos los procesos de capacitación, por tanto, el nivel de satisfacción de encuentra en un 97,9%</t>
  </si>
  <si>
    <t>De las 847 personas que diligenciaron la encuesta de percepción en donde se incluye el componente de satisfacción y se obtuvo el siguiente resultado:  el 68,45% calificó como excelente, el 28,53% indicó que son buenos los procesos de capacitación, por tanto, el nivel de satisfacción de encuentra en un 97%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</si>
</sst>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justify" vertical="top" wrapText="1"/>
    </xf>
    <xf numFmtId="0" fontId="0" fillId="2" borderId="13" xfId="0" applyFill="1" applyBorder="1" applyAlignment="1">
      <alignment horizontal="justify" vertical="top" wrapText="1"/>
    </xf>
    <xf numFmtId="0" fontId="0" fillId="2" borderId="5" xfId="0" applyFill="1" applyBorder="1" applyAlignment="1">
      <alignment horizontal="justify" vertical="top" wrapText="1"/>
    </xf>
    <xf numFmtId="0" fontId="0" fillId="2" borderId="4" xfId="0" applyFill="1" applyBorder="1" applyAlignment="1">
      <alignment horizontal="justify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horizontal="justify" vertical="top" wrapText="1"/>
    </xf>
    <xf numFmtId="9" fontId="3" fillId="2" borderId="5" xfId="0" applyNumberFormat="1" applyFont="1" applyFill="1" applyBorder="1" applyAlignment="1">
      <alignment horizontal="center" vertical="top" wrapText="1"/>
    </xf>
    <xf numFmtId="9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9" fontId="3" fillId="2" borderId="7" xfId="0" applyNumberFormat="1" applyFont="1" applyFill="1" applyBorder="1" applyAlignment="1">
      <alignment horizontal="center" vertical="top" wrapText="1"/>
    </xf>
    <xf numFmtId="9" fontId="3" fillId="2" borderId="8" xfId="0" applyNumberFormat="1" applyFont="1" applyFill="1" applyBorder="1" applyAlignment="1">
      <alignment horizontal="center" vertical="top" wrapText="1"/>
    </xf>
    <xf numFmtId="9" fontId="3" fillId="2" borderId="16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9" fontId="3" fillId="2" borderId="1" xfId="0" applyNumberFormat="1" applyFont="1" applyFill="1" applyBorder="1" applyAlignment="1">
      <alignment horizontal="center" vertical="top" wrapText="1"/>
    </xf>
    <xf numFmtId="9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9" fontId="3" fillId="2" borderId="17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justify" vertical="top" wrapText="1"/>
    </xf>
    <xf numFmtId="0" fontId="4" fillId="0" borderId="18" xfId="0" applyFont="1" applyFill="1" applyBorder="1" applyAlignment="1">
      <alignment horizontal="justify" vertical="top" wrapText="1"/>
    </xf>
    <xf numFmtId="0" fontId="4" fillId="6" borderId="14" xfId="0" applyFont="1" applyFill="1" applyBorder="1" applyAlignment="1">
      <alignment horizontal="justify" vertical="top" wrapText="1"/>
    </xf>
    <xf numFmtId="0" fontId="4" fillId="6" borderId="18" xfId="0" applyFont="1" applyFill="1" applyBorder="1" applyAlignment="1">
      <alignment horizontal="justify" vertical="top" wrapText="1"/>
    </xf>
    <xf numFmtId="0" fontId="4" fillId="6" borderId="16" xfId="0" applyFont="1" applyFill="1" applyBorder="1" applyAlignment="1">
      <alignment horizontal="justify" vertical="top" wrapText="1"/>
    </xf>
    <xf numFmtId="0" fontId="4" fillId="6" borderId="19" xfId="0" applyFont="1" applyFill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9"/>
  <sheetViews>
    <sheetView tabSelected="1" zoomScaleNormal="100" workbookViewId="0"/>
  </sheetViews>
  <sheetFormatPr baseColWidth="10" defaultColWidth="11.42578125" defaultRowHeight="15" x14ac:dyDescent="0.25"/>
  <cols>
    <col min="1" max="1" width="11.42578125" style="1"/>
    <col min="2" max="2" width="25.7109375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44" customWidth="1"/>
    <col min="11" max="13" width="15.140625" style="44" customWidth="1"/>
    <col min="14" max="14" width="29.5703125" style="44" customWidth="1"/>
    <col min="15" max="15" width="24.7109375" style="44" customWidth="1"/>
    <col min="16" max="18" width="11.42578125" style="44" customWidth="1"/>
    <col min="19" max="19" width="36.28515625" style="44" customWidth="1"/>
    <col min="20" max="20" width="23.85546875" style="44" customWidth="1"/>
    <col min="21" max="21" width="13.85546875" style="44" bestFit="1" customWidth="1"/>
    <col min="22" max="22" width="11.42578125" style="44"/>
    <col min="23" max="23" width="14.85546875" style="44" customWidth="1"/>
    <col min="24" max="24" width="36.42578125" style="44" customWidth="1"/>
    <col min="25" max="25" width="17.140625" style="44" customWidth="1"/>
    <col min="26" max="16384" width="11.42578125" style="1"/>
  </cols>
  <sheetData>
    <row r="1" spans="1:25" ht="21" x14ac:dyDescent="0.35">
      <c r="C1" s="5" t="s">
        <v>0</v>
      </c>
      <c r="D1" s="2"/>
      <c r="E1" s="2"/>
      <c r="F1" s="2"/>
      <c r="G1" s="43"/>
      <c r="H1" s="43"/>
      <c r="I1" s="43"/>
      <c r="J1" s="43"/>
    </row>
    <row r="2" spans="1:25" ht="27" customHeight="1" x14ac:dyDescent="0.25">
      <c r="C2" s="6" t="s">
        <v>1</v>
      </c>
      <c r="D2" s="2"/>
      <c r="E2" s="2"/>
      <c r="F2" s="2"/>
      <c r="G2" s="43"/>
      <c r="H2" s="43"/>
      <c r="I2" s="43"/>
      <c r="J2" s="43"/>
    </row>
    <row r="3" spans="1:25" ht="21" x14ac:dyDescent="0.35">
      <c r="C3" s="7">
        <v>2021</v>
      </c>
      <c r="D3" s="2"/>
      <c r="E3" s="2"/>
      <c r="F3" s="2"/>
      <c r="G3" s="43"/>
      <c r="H3" s="43"/>
      <c r="I3" s="43"/>
      <c r="J3" s="43"/>
    </row>
    <row r="6" spans="1:25" ht="15.75" thickBot="1" x14ac:dyDescent="0.3"/>
    <row r="7" spans="1:25" x14ac:dyDescent="0.25">
      <c r="A7" s="50" t="s">
        <v>2</v>
      </c>
      <c r="B7" s="51"/>
      <c r="C7" s="52"/>
      <c r="D7" s="56" t="s">
        <v>3</v>
      </c>
      <c r="E7" s="57"/>
      <c r="F7" s="57"/>
      <c r="G7" s="57"/>
      <c r="H7" s="57"/>
      <c r="I7" s="57"/>
      <c r="J7" s="58"/>
      <c r="K7" s="53" t="s">
        <v>4</v>
      </c>
      <c r="L7" s="54"/>
      <c r="M7" s="54"/>
      <c r="N7" s="54"/>
      <c r="O7" s="55"/>
      <c r="P7" s="59" t="s">
        <v>5</v>
      </c>
      <c r="Q7" s="60"/>
      <c r="R7" s="60"/>
      <c r="S7" s="60"/>
      <c r="T7" s="61"/>
      <c r="U7" s="53" t="s">
        <v>6</v>
      </c>
      <c r="V7" s="54"/>
      <c r="W7" s="54"/>
      <c r="X7" s="54"/>
      <c r="Y7" s="55"/>
    </row>
    <row r="8" spans="1:25" s="3" customFormat="1" ht="45.75" customHeight="1" thickBot="1" x14ac:dyDescent="0.3">
      <c r="A8" s="17" t="s">
        <v>7</v>
      </c>
      <c r="B8" s="18" t="s">
        <v>8</v>
      </c>
      <c r="C8" s="19" t="s">
        <v>9</v>
      </c>
      <c r="D8" s="20" t="s">
        <v>10</v>
      </c>
      <c r="E8" s="21" t="s">
        <v>11</v>
      </c>
      <c r="F8" s="21" t="s">
        <v>12</v>
      </c>
      <c r="G8" s="21" t="s">
        <v>4</v>
      </c>
      <c r="H8" s="21" t="s">
        <v>5</v>
      </c>
      <c r="I8" s="21" t="s">
        <v>6</v>
      </c>
      <c r="J8" s="22" t="s">
        <v>13</v>
      </c>
      <c r="K8" s="23" t="s">
        <v>14</v>
      </c>
      <c r="L8" s="24" t="s">
        <v>15</v>
      </c>
      <c r="M8" s="24" t="s">
        <v>16</v>
      </c>
      <c r="N8" s="24" t="s">
        <v>17</v>
      </c>
      <c r="O8" s="25" t="s">
        <v>18</v>
      </c>
      <c r="P8" s="20" t="s">
        <v>14</v>
      </c>
      <c r="Q8" s="21" t="s">
        <v>15</v>
      </c>
      <c r="R8" s="21" t="s">
        <v>16</v>
      </c>
      <c r="S8" s="21" t="s">
        <v>17</v>
      </c>
      <c r="T8" s="22" t="s">
        <v>18</v>
      </c>
      <c r="U8" s="23" t="s">
        <v>14</v>
      </c>
      <c r="V8" s="24" t="s">
        <v>15</v>
      </c>
      <c r="W8" s="24" t="s">
        <v>16</v>
      </c>
      <c r="X8" s="24" t="s">
        <v>17</v>
      </c>
      <c r="Y8" s="25" t="s">
        <v>18</v>
      </c>
    </row>
    <row r="9" spans="1:25" s="4" customFormat="1" ht="120" x14ac:dyDescent="0.25">
      <c r="A9" s="14">
        <v>7</v>
      </c>
      <c r="B9" s="15" t="s">
        <v>19</v>
      </c>
      <c r="C9" s="16" t="s">
        <v>20</v>
      </c>
      <c r="D9" s="27" t="s">
        <v>21</v>
      </c>
      <c r="E9" s="26" t="s">
        <v>22</v>
      </c>
      <c r="F9" s="15" t="s">
        <v>23</v>
      </c>
      <c r="G9" s="31">
        <v>1</v>
      </c>
      <c r="H9" s="31">
        <v>1</v>
      </c>
      <c r="I9" s="31">
        <v>1</v>
      </c>
      <c r="J9" s="31">
        <v>1</v>
      </c>
      <c r="K9" s="30">
        <v>1</v>
      </c>
      <c r="L9" s="31">
        <v>1</v>
      </c>
      <c r="M9" s="31">
        <f>+(L9*1)/K9</f>
        <v>1</v>
      </c>
      <c r="N9" s="32" t="s">
        <v>24</v>
      </c>
      <c r="O9" s="33" t="s">
        <v>25</v>
      </c>
      <c r="P9" s="45">
        <v>1</v>
      </c>
      <c r="Q9" s="46">
        <v>1</v>
      </c>
      <c r="R9" s="46">
        <v>1</v>
      </c>
      <c r="S9" s="47" t="s">
        <v>26</v>
      </c>
      <c r="T9" s="48" t="s">
        <v>27</v>
      </c>
      <c r="U9" s="45">
        <v>1</v>
      </c>
      <c r="V9" s="46">
        <v>1</v>
      </c>
      <c r="W9" s="46">
        <v>1</v>
      </c>
      <c r="X9" s="62" t="s">
        <v>28</v>
      </c>
      <c r="Y9" s="63" t="s">
        <v>27</v>
      </c>
    </row>
    <row r="10" spans="1:25" s="4" customFormat="1" ht="150" x14ac:dyDescent="0.25">
      <c r="A10" s="9">
        <v>7</v>
      </c>
      <c r="B10" s="8" t="s">
        <v>19</v>
      </c>
      <c r="C10" s="10" t="s">
        <v>20</v>
      </c>
      <c r="D10" s="28" t="s">
        <v>29</v>
      </c>
      <c r="E10" s="29" t="s">
        <v>30</v>
      </c>
      <c r="F10" s="8" t="s">
        <v>23</v>
      </c>
      <c r="G10" s="35">
        <v>0.7</v>
      </c>
      <c r="H10" s="35">
        <v>0.72</v>
      </c>
      <c r="I10" s="35">
        <v>0.75</v>
      </c>
      <c r="J10" s="35">
        <v>0.8</v>
      </c>
      <c r="K10" s="34">
        <v>0.7</v>
      </c>
      <c r="L10" s="35">
        <v>0.74</v>
      </c>
      <c r="M10" s="31">
        <v>1</v>
      </c>
      <c r="N10" s="36" t="s">
        <v>31</v>
      </c>
      <c r="O10" s="37" t="s">
        <v>32</v>
      </c>
      <c r="P10" s="30">
        <v>0.8</v>
      </c>
      <c r="Q10" s="31">
        <v>0.90469999999999995</v>
      </c>
      <c r="R10" s="31">
        <v>1</v>
      </c>
      <c r="S10" s="36" t="s">
        <v>33</v>
      </c>
      <c r="T10" s="37" t="s">
        <v>32</v>
      </c>
      <c r="U10" s="30">
        <v>0.75</v>
      </c>
      <c r="V10" s="31">
        <v>0.75</v>
      </c>
      <c r="W10" s="31">
        <v>1</v>
      </c>
      <c r="X10" s="64" t="s">
        <v>34</v>
      </c>
      <c r="Y10" s="65" t="s">
        <v>32</v>
      </c>
    </row>
    <row r="11" spans="1:25" s="4" customFormat="1" ht="150" x14ac:dyDescent="0.25">
      <c r="A11" s="9">
        <v>7</v>
      </c>
      <c r="B11" s="8" t="s">
        <v>19</v>
      </c>
      <c r="C11" s="10" t="s">
        <v>20</v>
      </c>
      <c r="D11" s="9" t="s">
        <v>35</v>
      </c>
      <c r="E11" s="8" t="s">
        <v>36</v>
      </c>
      <c r="F11" s="8" t="s">
        <v>23</v>
      </c>
      <c r="G11" s="35">
        <v>1</v>
      </c>
      <c r="H11" s="35">
        <v>1</v>
      </c>
      <c r="I11" s="35">
        <v>1</v>
      </c>
      <c r="J11" s="35">
        <v>1</v>
      </c>
      <c r="K11" s="34">
        <v>1</v>
      </c>
      <c r="L11" s="35">
        <v>1</v>
      </c>
      <c r="M11" s="31">
        <f t="shared" ref="M11:M12" si="0">+(L11*1)/K11</f>
        <v>1</v>
      </c>
      <c r="N11" s="36" t="s">
        <v>37</v>
      </c>
      <c r="O11" s="37" t="s">
        <v>32</v>
      </c>
      <c r="P11" s="30">
        <v>1</v>
      </c>
      <c r="Q11" s="31">
        <v>1</v>
      </c>
      <c r="R11" s="31">
        <v>1</v>
      </c>
      <c r="S11" s="36" t="s">
        <v>38</v>
      </c>
      <c r="T11" s="37" t="s">
        <v>32</v>
      </c>
      <c r="U11" s="30">
        <v>1</v>
      </c>
      <c r="V11" s="31">
        <v>1</v>
      </c>
      <c r="W11" s="31">
        <v>1</v>
      </c>
      <c r="X11" s="64" t="s">
        <v>39</v>
      </c>
      <c r="Y11" s="65" t="s">
        <v>32</v>
      </c>
    </row>
    <row r="12" spans="1:25" s="4" customFormat="1" ht="168.75" customHeight="1" thickBot="1" x14ac:dyDescent="0.3">
      <c r="A12" s="11">
        <v>7</v>
      </c>
      <c r="B12" s="12" t="s">
        <v>19</v>
      </c>
      <c r="C12" s="13" t="s">
        <v>20</v>
      </c>
      <c r="D12" s="11" t="s">
        <v>40</v>
      </c>
      <c r="E12" s="12" t="s">
        <v>41</v>
      </c>
      <c r="F12" s="12" t="s">
        <v>23</v>
      </c>
      <c r="G12" s="39">
        <v>0.8</v>
      </c>
      <c r="H12" s="39">
        <v>0.8</v>
      </c>
      <c r="I12" s="39">
        <v>0.8</v>
      </c>
      <c r="J12" s="39">
        <v>0.8</v>
      </c>
      <c r="K12" s="38">
        <v>0.8</v>
      </c>
      <c r="L12" s="39">
        <v>0.8</v>
      </c>
      <c r="M12" s="40">
        <f t="shared" si="0"/>
        <v>1</v>
      </c>
      <c r="N12" s="41" t="s">
        <v>42</v>
      </c>
      <c r="O12" s="42" t="s">
        <v>43</v>
      </c>
      <c r="P12" s="49">
        <v>0.8</v>
      </c>
      <c r="Q12" s="40">
        <v>0.98</v>
      </c>
      <c r="R12" s="40">
        <v>1</v>
      </c>
      <c r="S12" s="41" t="s">
        <v>44</v>
      </c>
      <c r="T12" s="42" t="s">
        <v>43</v>
      </c>
      <c r="U12" s="49">
        <v>0.8</v>
      </c>
      <c r="V12" s="40">
        <v>0.97</v>
      </c>
      <c r="W12" s="40">
        <v>1</v>
      </c>
      <c r="X12" s="66" t="s">
        <v>45</v>
      </c>
      <c r="Y12" s="67" t="s">
        <v>43</v>
      </c>
    </row>
    <row r="13" spans="1:25" s="4" customFormat="1" x14ac:dyDescent="0.25"/>
    <row r="14" spans="1:25" s="4" customFormat="1" x14ac:dyDescent="0.25"/>
    <row r="15" spans="1:25" s="4" customFormat="1" x14ac:dyDescent="0.25"/>
    <row r="16" spans="1:25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</sheetData>
  <mergeCells count="5">
    <mergeCell ref="A7:C7"/>
    <mergeCell ref="K7:O7"/>
    <mergeCell ref="D7:J7"/>
    <mergeCell ref="P7:T7"/>
    <mergeCell ref="U7:Y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Yamile Espinosa Galindo</cp:lastModifiedBy>
  <cp:revision/>
  <dcterms:created xsi:type="dcterms:W3CDTF">2021-04-12T13:21:54Z</dcterms:created>
  <dcterms:modified xsi:type="dcterms:W3CDTF">2021-11-17T13:24:22Z</dcterms:modified>
  <cp:category/>
  <cp:contentStatus/>
</cp:coreProperties>
</file>