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I trim/"/>
    </mc:Choice>
  </mc:AlternateContent>
  <xr:revisionPtr revIDLastSave="15" documentId="14_{F8180E75-64FF-42FC-A7DF-CA6E4CFF729D}" xr6:coauthVersionLast="47" xr6:coauthVersionMax="47" xr10:uidLastSave="{16BD71D5-9C6A-44F0-81C0-AA87C6557409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<sst xmlns="http://schemas.openxmlformats.org/spreadsheetml/2006/main" count="50" uniqueCount="31">
  <si>
    <t>FORMULACIÓN Y SEGUIMIENTO A PLANES INSTITUCIONALES</t>
  </si>
  <si>
    <t>Plan de Bienestar e Incentivos -PBI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</si>
  <si>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</si>
  <si>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</si>
  <si>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</si>
  <si>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</si>
  <si>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</si>
  <si>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</si>
  <si>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</si>
  <si>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</si>
  <si>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</si>
  <si>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</si>
  <si>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</si>
  <si>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</si>
  <si>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</si>
  <si>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</si>
  <si>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</si>
  <si>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</si>
  <si>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</si>
  <si>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</si>
  <si>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</si>
  <si>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</si>
  <si>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2022.</t>
  </si>
  <si>
    <t>Porcentaje de Cumplimiento PBI</t>
  </si>
  <si>
    <t>Dirección de Gestión del Talento Humano</t>
  </si>
  <si>
    <t>Se dio cumplimiento al 100% de la meta, ya que para el primer trimestre de la vigencia se adelantaron mas de 18 actividades. Entre la cuales se resaltan: 
• Actividad Prepárate para marcar goles con tus compañeros
• Alianza con Bodytech
• Los servidores y contratistas de la Alcaldía local de Chapinero fueron los protagonistas del primer ‘Café Bit’ del año - Tema: Planeación y enfoque resultados 
• La Secretaría de Gobierno firma alianza con la Escuelas de Formación Deportiva de Independiente Santa Fe S.A
• Torneo de futbol #MeLaJuegoPorBogotá
• Jueves de pasarla bien
• Día Internacional de la Mujer
• Jueves interactivos
• Feria de Emprendimiento Mujeres que hacen Gobierno
• Día del hombre
• Los servidores y contratistas de la Alcaldía local de Bosa fueron los protagonistas del ‘Café Bit’ del año - Tema: Planeación y enfoque resultados. Tema: construcción de equipo
• RUTAS ATTRAE - Estrategia de fortalecimiento de cultura Gobierno Attrae  -Autonomía, Trabajo Inteligente, Transformación y Equilibrio-.</t>
  </si>
  <si>
    <t>Informe Actividades Plan de Bienestar e Incentivos I TRIM</t>
  </si>
  <si>
    <t xml:space="preserve">Se dio cumplimiento al 100% de la meta, ya que para el segundo trimestre de la vigencia se adelantaron más de 30 actividades. Entre la cuales se resaltan: 
• Actividad Ruta Attrae de Trabajo Inteligente a la Alcaldía Local de Suba
• La “Ruta Attrae al Trabajo Inteligente” llega al Nivel Central
• La “Ruta Attrae al Trabajo Inteligente” llega a la Alcladía Local de Usme
• Este fin de semana celebra el Día del Niño
• Torneo de futbol #MeLaJuegoPorBogotá
• Café bit Alcaldía Local de Kennedy
• café bit Alcaldía Local de Tunjuelito
• Inscripciones Estrategia Mejores Equipos de Trabajo 2022
• Sube con tu equipo de trabajo a Monserrate el 27 de mayo
• Ruta Attrae Alcaldía Local de Chapinero
• Ruta Attrae Alcaldía Local de Chapinero
• Café bit Alcaldía Local de Fontibón
• Segunda Feria Educativa de la Secretaría de Gobierno
• Café bit Alcaldía Local de Puente Aranda
• Ruta Attrae Alcaldía Local de Rafael Uribe Uribe, etc.
</t>
  </si>
  <si>
    <t>Informe de actividades Bienestar e Incentivos segundo trimestre de 2022</t>
  </si>
  <si>
    <t>Se realizaron las actividades: olimpiadas deportivas, carrera 5 k , tiempo compensado diciembre, primer bingo en familia, diplomado de terapia petfrendly</t>
  </si>
  <si>
    <t>Informe de actividades Bienestar e Incentivos tercer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</si>
</sst>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2" width="25" style="7" bestFit="1" customWidth="1"/>
    <col min="13" max="13" width="21.7109375" style="7" bestFit="1" customWidth="1"/>
    <col min="14" max="14" width="24" style="7" bestFit="1" customWidth="1"/>
    <col min="15" max="15" width="73.42578125" style="8" customWidth="1"/>
    <col min="16" max="16" width="35.140625" style="8" customWidth="1"/>
    <col min="17" max="19" width="25.28515625" style="9" customWidth="1"/>
    <col min="20" max="20" width="90.7109375" style="9" customWidth="1"/>
    <col min="21" max="21" width="35.140625" style="9" customWidth="1"/>
    <col min="22" max="22" width="18.5703125" style="2" bestFit="1" customWidth="1"/>
    <col min="23" max="23" width="15.28515625" style="2" bestFit="1" customWidth="1"/>
    <col min="24" max="24" width="17.42578125" style="2" bestFit="1" customWidth="1"/>
    <col min="25" max="26" width="35.140625" style="2" customWidth="1"/>
    <col min="27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1" t="s">
        <v>2</v>
      </c>
      <c r="B7" s="52"/>
      <c r="C7" s="53"/>
      <c r="D7" s="54" t="s">
        <v>3</v>
      </c>
      <c r="E7" s="55"/>
      <c r="F7" s="55"/>
      <c r="G7" s="55"/>
      <c r="H7" s="55"/>
      <c r="I7" s="55"/>
      <c r="J7" s="55"/>
      <c r="K7" s="56"/>
      <c r="L7" s="57" t="s">
        <v>4</v>
      </c>
      <c r="M7" s="58"/>
      <c r="N7" s="58"/>
      <c r="O7" s="58"/>
      <c r="P7" s="59"/>
      <c r="Q7" s="48" t="s">
        <v>5</v>
      </c>
      <c r="R7" s="49"/>
      <c r="S7" s="49"/>
      <c r="T7" s="49"/>
      <c r="U7" s="50"/>
      <c r="V7" s="45" t="s">
        <v>6</v>
      </c>
      <c r="W7" s="46"/>
      <c r="X7" s="46"/>
      <c r="Y7" s="46"/>
      <c r="Z7" s="47"/>
      <c r="AA7" s="48" t="s">
        <v>7</v>
      </c>
      <c r="AB7" s="49"/>
      <c r="AC7" s="49"/>
      <c r="AD7" s="49"/>
      <c r="AE7" s="50"/>
    </row>
    <row r="8" spans="1:31" s="1" customFormat="1" ht="45.75" customHeight="1" thickBot="1" x14ac:dyDescent="0.3">
      <c r="A8" s="12" t="s">
        <v>8</v>
      </c>
      <c r="B8" s="13" t="s">
        <v>9</v>
      </c>
      <c r="C8" s="14" t="s">
        <v>10</v>
      </c>
      <c r="D8" s="15" t="s">
        <v>11</v>
      </c>
      <c r="E8" s="16" t="s">
        <v>12</v>
      </c>
      <c r="F8" s="16" t="s">
        <v>13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14</v>
      </c>
      <c r="L8" s="18" t="s">
        <v>15</v>
      </c>
      <c r="M8" s="19" t="s">
        <v>16</v>
      </c>
      <c r="N8" s="19" t="s">
        <v>17</v>
      </c>
      <c r="O8" s="43" t="s">
        <v>18</v>
      </c>
      <c r="P8" s="21" t="s">
        <v>19</v>
      </c>
      <c r="Q8" s="39" t="s">
        <v>15</v>
      </c>
      <c r="R8" s="40" t="s">
        <v>16</v>
      </c>
      <c r="S8" s="40" t="s">
        <v>17</v>
      </c>
      <c r="T8" s="41" t="s">
        <v>18</v>
      </c>
      <c r="U8" s="42" t="s">
        <v>19</v>
      </c>
      <c r="V8" s="22" t="s">
        <v>15</v>
      </c>
      <c r="W8" s="23" t="s">
        <v>16</v>
      </c>
      <c r="X8" s="23" t="s">
        <v>17</v>
      </c>
      <c r="Y8" s="20" t="s">
        <v>18</v>
      </c>
      <c r="Z8" s="24" t="s">
        <v>19</v>
      </c>
      <c r="AA8" s="39" t="s">
        <v>15</v>
      </c>
      <c r="AB8" s="40" t="s">
        <v>16</v>
      </c>
      <c r="AC8" s="40" t="s">
        <v>17</v>
      </c>
      <c r="AD8" s="41" t="s">
        <v>18</v>
      </c>
      <c r="AE8" s="42" t="s">
        <v>19</v>
      </c>
    </row>
    <row r="9" spans="1:31" s="28" customFormat="1" ht="357.75" customHeight="1" thickBot="1" x14ac:dyDescent="0.3">
      <c r="A9" s="29">
        <v>7</v>
      </c>
      <c r="B9" s="30" t="s">
        <v>20</v>
      </c>
      <c r="C9" s="31" t="s">
        <v>21</v>
      </c>
      <c r="D9" s="32" t="s">
        <v>22</v>
      </c>
      <c r="E9" s="30" t="s">
        <v>23</v>
      </c>
      <c r="F9" s="33" t="s">
        <v>24</v>
      </c>
      <c r="G9" s="34">
        <v>1</v>
      </c>
      <c r="H9" s="34">
        <v>1</v>
      </c>
      <c r="I9" s="34">
        <v>1</v>
      </c>
      <c r="J9" s="34">
        <v>1</v>
      </c>
      <c r="K9" s="35">
        <v>1</v>
      </c>
      <c r="L9" s="36">
        <v>1</v>
      </c>
      <c r="M9" s="34">
        <v>1</v>
      </c>
      <c r="N9" s="34">
        <f>+IF(M9&gt;L9,1,(M9/L9))</f>
        <v>1</v>
      </c>
      <c r="O9" s="30" t="s">
        <v>25</v>
      </c>
      <c r="P9" s="37" t="s">
        <v>26</v>
      </c>
      <c r="Q9" s="34">
        <v>1</v>
      </c>
      <c r="R9" s="34">
        <v>1</v>
      </c>
      <c r="S9" s="34">
        <f>+IF(R9&gt;Q9,1,(R9/Q9))</f>
        <v>1</v>
      </c>
      <c r="T9" s="30" t="s">
        <v>27</v>
      </c>
      <c r="U9" s="38" t="s">
        <v>28</v>
      </c>
      <c r="V9" s="36">
        <v>1</v>
      </c>
      <c r="W9" s="34">
        <v>1</v>
      </c>
      <c r="X9" s="34">
        <v>1</v>
      </c>
      <c r="Y9" s="30" t="s">
        <v>29</v>
      </c>
      <c r="Z9" s="38" t="s">
        <v>30</v>
      </c>
      <c r="AA9" s="36"/>
      <c r="AB9" s="34"/>
      <c r="AC9" s="34"/>
      <c r="AD9" s="30"/>
      <c r="AE9" s="38"/>
    </row>
    <row r="10" spans="1:31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44"/>
      <c r="P10" s="27"/>
    </row>
    <row r="11" spans="1:31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44"/>
      <c r="P11" s="27"/>
    </row>
    <row r="12" spans="1:31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44"/>
      <c r="P12" s="27"/>
    </row>
    <row r="13" spans="1:31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44"/>
      <c r="P13" s="27"/>
    </row>
    <row r="14" spans="1:31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44"/>
      <c r="P14" s="27"/>
    </row>
    <row r="15" spans="1:31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44"/>
      <c r="P15" s="27"/>
    </row>
    <row r="16" spans="1:31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44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44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44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44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44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44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44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44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44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44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44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44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44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44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44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44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44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44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44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44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44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44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44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44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44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44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44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44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44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44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44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44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44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44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44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44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44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44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44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44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44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44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44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44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44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44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44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44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44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44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44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44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44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44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44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44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44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44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44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44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44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44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44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44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44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44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44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44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44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44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44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44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44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44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44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44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44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44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44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44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44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44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44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44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44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44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44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44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44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44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44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44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44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44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44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44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44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44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44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44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44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44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44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44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44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44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44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44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44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44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44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44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44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44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44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44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44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44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44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44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44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44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44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44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44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44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44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44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44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44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44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44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44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44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44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44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44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44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44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44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44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44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44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44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44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44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44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44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44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44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44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44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44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44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44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44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44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44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44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44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44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44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44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44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44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44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44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44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44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44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44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44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44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44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44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44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44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44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44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44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44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44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44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44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44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44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44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44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44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44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44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44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44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44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44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44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44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44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44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44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44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44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44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44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44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44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44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44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44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44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44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44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44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44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44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44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44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44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44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44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44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44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44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44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44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44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44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44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44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44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44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44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44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44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44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44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44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44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44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44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44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44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44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44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44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44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44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44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44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44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44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44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44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44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44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44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44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44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44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44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44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44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44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44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44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44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44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44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44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44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44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44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44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44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44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44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44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44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44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44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44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44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44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44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44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44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44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44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44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44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44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44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44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44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44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44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44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44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44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44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44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44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44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44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44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44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44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44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44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44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44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44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44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44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44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44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44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44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44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44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44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44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44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44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44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44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44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44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44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44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44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44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44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44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44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44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44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44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44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44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44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44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44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44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44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44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44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44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44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44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44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44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44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44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44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44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44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44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44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44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44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44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44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44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44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44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44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44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44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44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44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44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44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44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44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44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44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44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44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44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44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44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44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44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44"/>
      <c r="P400" s="27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2022-11-01T21:03:22Z</dcterms:modified>
  <cp:category/>
  <cp:contentStatus/>
</cp:coreProperties>
</file>