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OCTUBRE 2018\ACTIVIDAD 2 CASOS HOLA\PRESUPUESTO\"/>
    </mc:Choice>
  </mc:AlternateContent>
  <xr:revisionPtr revIDLastSave="0" documentId="8_{346E89F9-98D2-4C9C-8E80-75B0B4434978}" xr6:coauthVersionLast="31" xr6:coauthVersionMax="31" xr10:uidLastSave="{00000000-0000-0000-0000-000000000000}"/>
  <bookViews>
    <workbookView xWindow="0" yWindow="0" windowWidth="28800" windowHeight="11100" xr2:uid="{44316C3B-DD82-4A1B-96E1-B824D3020AFD}"/>
  </bookViews>
  <sheets>
    <sheet name="Hoja1" sheetId="1" r:id="rId1"/>
  </sheets>
  <definedNames>
    <definedName name="_xlnm.Print_Area" localSheetId="0">Hoja1!$A$1:$C$8</definedName>
    <definedName name="_xlnm.Print_Titles" localSheetId="0">Hoja1!$1:$8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<sst xmlns="http://schemas.openxmlformats.org/spreadsheetml/2006/main" count="184" uniqueCount="184">
  <si>
    <t>3-1</t>
  </si>
  <si>
    <t>GASTOS</t>
  </si>
  <si>
    <t>SERVICIOS PERSONALES ASOCIADOS A LA NOMINA</t>
  </si>
  <si>
    <t>Sueldos Personal de Nómina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</si>
  <si>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</si>
  <si>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</si>
  <si>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</si>
  <si>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</si>
  <si>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</si>
  <si>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Semestral</t>
  </si>
  <si>
    <t>Prima de Navidad</t>
  </si>
  <si>
    <t>Prima de Vacaciones</t>
  </si>
  <si>
    <t>Prima Técnica</t>
  </si>
  <si>
    <t>Prima de Antiguedad</t>
  </si>
  <si>
    <t>Prima Secretarial</t>
  </si>
  <si>
    <t>Vacaciones en Dinero</t>
  </si>
  <si>
    <t>Bonificación Especial de Recreación</t>
  </si>
  <si>
    <t>Reconocimiento por Permanencia en el Servicio Público</t>
  </si>
  <si>
    <t>Remuneración Servicios Técnicos</t>
  </si>
  <si>
    <t>Otros Gastos de Personal</t>
  </si>
  <si>
    <t>Caja de Compensación</t>
  </si>
  <si>
    <t>Cesantías Fondos Privados</t>
  </si>
  <si>
    <t>Pensiones Fondos Privados</t>
  </si>
  <si>
    <t>Salud EPS Privadas</t>
  </si>
  <si>
    <t>Cesantías Fondos Públicos</t>
  </si>
  <si>
    <t>Pensiones Fondos Públicos</t>
  </si>
  <si>
    <t>Salud EPS Públicas</t>
  </si>
  <si>
    <t>Riesgos Profesionales Sector Público</t>
  </si>
  <si>
    <t>ESAP</t>
  </si>
  <si>
    <t>ICBF</t>
  </si>
  <si>
    <t>SENA</t>
  </si>
  <si>
    <t>Institutos Técnicos</t>
  </si>
  <si>
    <t>Dotación</t>
  </si>
  <si>
    <t>Gastos de Computador</t>
  </si>
  <si>
    <t>Combustibles, Lubricantes y Llantas</t>
  </si>
  <si>
    <t>Materiales y Suministros</t>
  </si>
  <si>
    <t>Arrendamientos</t>
  </si>
  <si>
    <t>Viáticos y Gastos de Viaje</t>
  </si>
  <si>
    <t>Gastos de Transporte y Comunicación</t>
  </si>
  <si>
    <t>Impresos y  Publicaciones</t>
  </si>
  <si>
    <t>Mantenimiento Entidad</t>
  </si>
  <si>
    <t>Seguros Entidad</t>
  </si>
  <si>
    <t>Energía</t>
  </si>
  <si>
    <t>Acueducto y Alcantarillado</t>
  </si>
  <si>
    <t>Aseo</t>
  </si>
  <si>
    <t>Teléfono</t>
  </si>
  <si>
    <t>Bienestar e Incentivos</t>
  </si>
  <si>
    <t>Promoción Institucional</t>
  </si>
  <si>
    <t>Salud Ocupacional</t>
  </si>
  <si>
    <t>Impuestos, Tasas, Contribuciones, Derechos y Multas</t>
  </si>
  <si>
    <t>Honorarios Entidad</t>
  </si>
  <si>
    <t>Comisiones</t>
  </si>
  <si>
    <t>Capacitación Interna</t>
  </si>
  <si>
    <t>GASTOS DE FUNCIONAMIENTO</t>
  </si>
  <si>
    <t>3-1-1</t>
  </si>
  <si>
    <t>SERVICIOS PERSONALES</t>
  </si>
  <si>
    <t>3-1-1-01</t>
  </si>
  <si>
    <t>3-1-1-01-01</t>
  </si>
  <si>
    <t>3-1-1-01-04</t>
  </si>
  <si>
    <t>3-1-1-01-05</t>
  </si>
  <si>
    <t>3-1-1-01-06</t>
  </si>
  <si>
    <t>3-1-1-01-07</t>
  </si>
  <si>
    <t>3-1-1-01-08</t>
  </si>
  <si>
    <t>3-1-1-01-11</t>
  </si>
  <si>
    <t>3-1-1-01-13</t>
  </si>
  <si>
    <t>3-1-1-01-14</t>
  </si>
  <si>
    <t>3-1-1-01-15</t>
  </si>
  <si>
    <t>3-1-1-01-16</t>
  </si>
  <si>
    <t>3-1-1-01-17</t>
  </si>
  <si>
    <t>3-1-1-01-21</t>
  </si>
  <si>
    <t>3-1-1-01-26</t>
  </si>
  <si>
    <t>3-1-1-01-28</t>
  </si>
  <si>
    <t>3-1-1-02</t>
  </si>
  <si>
    <t>SERVICIOS PERSONALES INDIRECTOS</t>
  </si>
  <si>
    <t>3-1-1-02-03</t>
  </si>
  <si>
    <t xml:space="preserve">Honorarios   </t>
  </si>
  <si>
    <t>3-1-1-02-03-01</t>
  </si>
  <si>
    <t>3-1-1-02-04</t>
  </si>
  <si>
    <t>3-1-1-02-99</t>
  </si>
  <si>
    <t>3-1-1-03</t>
  </si>
  <si>
    <t>APORTES PATRONALES AL SECTOR PRIVADO Y PÚBLICO</t>
  </si>
  <si>
    <t>Aportes patronales Sector Privado</t>
  </si>
  <si>
    <t>3-1-1-03-01</t>
  </si>
  <si>
    <t>3-1-1-03-01-01</t>
  </si>
  <si>
    <t>3-1-1-03-01-02</t>
  </si>
  <si>
    <t>3-1-1-03-01-03</t>
  </si>
  <si>
    <t>3-1-1-03-01-05</t>
  </si>
  <si>
    <t>3-1-1-03-02</t>
  </si>
  <si>
    <t>3-1-1-03-02-01</t>
  </si>
  <si>
    <t>3-1-1-03-02-02</t>
  </si>
  <si>
    <t>3-1-1-03-02-03</t>
  </si>
  <si>
    <t>3-1-1-03-02-04</t>
  </si>
  <si>
    <t>3-1-1-03-02-05</t>
  </si>
  <si>
    <t>3-1-1-03-02-06</t>
  </si>
  <si>
    <t>3-1-1-03-02-07</t>
  </si>
  <si>
    <t>3-1-1-03-02-08</t>
  </si>
  <si>
    <t>3-1-1-03-02-09</t>
  </si>
  <si>
    <t>3-1-2</t>
  </si>
  <si>
    <t>GASTOS GENERALES</t>
  </si>
  <si>
    <t>3-1-2-01</t>
  </si>
  <si>
    <t>Adquisición de Bienes</t>
  </si>
  <si>
    <t>3-1-2-01-01</t>
  </si>
  <si>
    <t>3-1-2-01-02</t>
  </si>
  <si>
    <t>3-1-2-01-03</t>
  </si>
  <si>
    <t>3-1-2-01-04</t>
  </si>
  <si>
    <t>3-1-2-02</t>
  </si>
  <si>
    <t>Adquisición de Servicios</t>
  </si>
  <si>
    <t>3-1-2-02-01</t>
  </si>
  <si>
    <t>3-1-2-02-02</t>
  </si>
  <si>
    <t>3-1-2-02-03</t>
  </si>
  <si>
    <t>3-1-2-02-04</t>
  </si>
  <si>
    <t>3-1-2-02-05</t>
  </si>
  <si>
    <t>Mantenimiento y Reparaciones</t>
  </si>
  <si>
    <t>3-1-2-02-05-1</t>
  </si>
  <si>
    <t>Seguros</t>
  </si>
  <si>
    <t>3-1-2-02-06</t>
  </si>
  <si>
    <t>3-1-2-02-06-01</t>
  </si>
  <si>
    <t>Servicios Públicos</t>
  </si>
  <si>
    <t>3-1-2-02-08</t>
  </si>
  <si>
    <t>3-1-2-02-08-01</t>
  </si>
  <si>
    <t>3-1-2-02-08-02</t>
  </si>
  <si>
    <t>3-1-2-02-08-03</t>
  </si>
  <si>
    <t>3-1-2-02-08-04</t>
  </si>
  <si>
    <t>3-1-2-02-09</t>
  </si>
  <si>
    <t xml:space="preserve">Capacitación   </t>
  </si>
  <si>
    <t>3-1-2-02-09-01</t>
  </si>
  <si>
    <t>3-1-2-02-10</t>
  </si>
  <si>
    <t>3-1-2-02-11</t>
  </si>
  <si>
    <t>3-1-2-02-12</t>
  </si>
  <si>
    <t>3-1-2-03</t>
  </si>
  <si>
    <t>Otros Gastos Generales</t>
  </si>
  <si>
    <t>3-1-2-03-01</t>
  </si>
  <si>
    <t>Sentencias Judiciales</t>
  </si>
  <si>
    <t>Otras Sentenciales</t>
  </si>
  <si>
    <t>3-1-2-03-01-02</t>
  </si>
  <si>
    <t>3-1-2-03-02</t>
  </si>
  <si>
    <t>INVERSIÓN</t>
  </si>
  <si>
    <t>3-3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</si>
  <si>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</si>
  <si>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</si>
  <si>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</si>
  <si>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</si>
  <si>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</si>
  <si>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</si>
  <si>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3-3-1-15-03-22</t>
  </si>
  <si>
    <t>Bogotá Vive los derechos Humanos</t>
  </si>
  <si>
    <t>3-3-1-15-03-22-1131</t>
  </si>
  <si>
    <t>Construcción de una Bogotá que vive los Derechos Humanos</t>
  </si>
  <si>
    <t>3-3-1-15-03-22-1131-152</t>
  </si>
  <si>
    <t>Promoción, protección y garantía de derechos humanos</t>
  </si>
  <si>
    <t>3-3-1-15-07</t>
  </si>
  <si>
    <t>Eje transversal Gobierno Legítimo, fortalecimiento local y eficiencia</t>
  </si>
  <si>
    <t>3-3-1-15-07-42</t>
  </si>
  <si>
    <t>Transparencia, gestión pública y servicio a la ciudadanía</t>
  </si>
  <si>
    <t>3-3-1-15-07-42-1128</t>
  </si>
  <si>
    <t>Fortalecimiento de la capacidad institucional</t>
  </si>
  <si>
    <t>3-3-1-15-07-42-1128-185</t>
  </si>
  <si>
    <t>Fortalecimiento a la gestión pública efectiva y eficiente</t>
  </si>
  <si>
    <t>3-3-1-15-07-44</t>
  </si>
  <si>
    <t>Gobierno y Ciudadanía digital</t>
  </si>
  <si>
    <t>3-3-1-15-07-44-1120</t>
  </si>
  <si>
    <t>Implementación del modelo de gestión de tecnología de la información para el fortalecimiento institucional</t>
  </si>
  <si>
    <t>3-3-1-15-07-44-1120-192</t>
  </si>
  <si>
    <t>Fortalecimiento institucional a través del uso de TIC</t>
  </si>
  <si>
    <t>3-3-1-15-07-45</t>
  </si>
  <si>
    <t>Gobernanza e influencia local, regional e internacional</t>
  </si>
  <si>
    <t>3-3-1-15-07-45-1094</t>
  </si>
  <si>
    <t>Fortalecimiento de la capacidad institucional de las Alcaldías Locales</t>
  </si>
  <si>
    <t>3-3-1-15-07-45-1094-196</t>
  </si>
  <si>
    <t>Fortalecimiento local, gobernabilidad, gobernanza y participación ciudadana</t>
  </si>
  <si>
    <t>3-3-1-15-07-45-1129</t>
  </si>
  <si>
    <t>Fortalecimiento de las relaciones estratégicas del Distrito Capital con actores políticos y sociales</t>
  </si>
  <si>
    <t>3-3-1-15-07-45-1129-194</t>
  </si>
  <si>
    <t>Agenciamiento Político</t>
  </si>
  <si>
    <t>CLASIFICACIÓN</t>
  </si>
  <si>
    <t>VALOR APROPIACION</t>
  </si>
  <si>
    <t>LISTADO DE APROPIACIONES</t>
  </si>
  <si>
    <t>FECHA DE REPORTE: 10-10-2018  03:49</t>
  </si>
  <si>
    <t>110- SECRETARÍA DISTRITAL DE GOBIERNO</t>
  </si>
  <si>
    <t>UNIDAD EJECUTORA:</t>
  </si>
  <si>
    <t>01- UNIDAD 01</t>
  </si>
  <si>
    <t>ENTIDAD:</t>
  </si>
  <si>
    <t>VIGENCIA:</t>
  </si>
  <si>
    <t>Aportes patronales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</si>
</sst>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4" xfId="0" applyNumberFormat="1" applyBorder="1"/>
    <xf numFmtId="0" fontId="1" fillId="0" borderId="0" xfId="0" applyFont="1" applyBorder="1"/>
    <xf numFmtId="4" fontId="1" fillId="0" borderId="5" xfId="0" applyNumberFormat="1" applyFont="1" applyBorder="1"/>
    <xf numFmtId="0" fontId="0" fillId="0" borderId="0" xfId="0" applyBorder="1"/>
    <xf numFmtId="4" fontId="0" fillId="0" borderId="5" xfId="0" applyNumberFormat="1" applyBorder="1"/>
    <xf numFmtId="49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9" fontId="0" fillId="0" borderId="10" xfId="0" applyNumberFormat="1" applyBorder="1"/>
    <xf numFmtId="4" fontId="0" fillId="0" borderId="11" xfId="0" applyNumberFormat="1" applyBorder="1"/>
    <xf numFmtId="49" fontId="3" fillId="0" borderId="10" xfId="0" applyNumberFormat="1" applyFont="1" applyBorder="1"/>
    <xf numFmtId="0" fontId="3" fillId="0" borderId="0" xfId="0" applyFont="1" applyBorder="1"/>
    <xf numFmtId="4" fontId="3" fillId="0" borderId="11" xfId="0" applyNumberFormat="1" applyFont="1" applyBorder="1"/>
    <xf numFmtId="0" fontId="2" fillId="2" borderId="3" xfId="0" applyFont="1" applyFill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/>
    </xf>
    <xf numFmtId="49" fontId="3" fillId="0" borderId="9" xfId="0" applyNumberFormat="1" applyFont="1" applyBorder="1"/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/>
    <xf numFmtId="49" fontId="3" fillId="0" borderId="13" xfId="0" applyNumberFormat="1" applyFont="1" applyBorder="1"/>
    <xf numFmtId="0" fontId="3" fillId="0" borderId="12" xfId="0" applyFont="1" applyBorder="1"/>
    <xf numFmtId="4" fontId="3" fillId="0" borderId="14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316F-B94F-418F-9261-17F77D833EB9}">
  <dimension ref="A1:C96"/>
  <sheetViews>
    <sheetView tabSelected="1" workbookViewId="0">
      <selection activeCell="C9" sqref="C9"/>
    </sheetView>
  </sheetViews>
  <sheetFormatPr baseColWidth="10" defaultRowHeight="15" x14ac:dyDescent="0.25"/>
  <cols>
    <col min="1" max="1" width="22.85546875" style="1" customWidth="1"/>
    <col min="2" max="2" width="96.85546875" customWidth="1"/>
    <col min="3" max="3" width="20.7109375" style="2" customWidth="1"/>
  </cols>
  <sheetData>
    <row r="1" spans="1:3" ht="15.75" x14ac:dyDescent="0.25">
      <c r="A1" s="26" t="s">
        <v>176</v>
      </c>
      <c r="B1" s="26"/>
      <c r="C1" s="26"/>
    </row>
    <row r="2" spans="1:3" ht="15.75" x14ac:dyDescent="0.25">
      <c r="A2" s="27" t="s">
        <v>177</v>
      </c>
      <c r="B2" s="27"/>
      <c r="C2" s="27"/>
    </row>
    <row r="3" spans="1:3" ht="16.5" thickBot="1" x14ac:dyDescent="0.3">
      <c r="A3" s="17"/>
      <c r="B3" s="17"/>
      <c r="C3" s="17"/>
    </row>
    <row r="4" spans="1:3" ht="15.75" x14ac:dyDescent="0.25">
      <c r="A4" s="18" t="s">
        <v>182</v>
      </c>
      <c r="B4" s="19">
        <v>2018</v>
      </c>
      <c r="C4" s="20"/>
    </row>
    <row r="5" spans="1:3" ht="15.75" x14ac:dyDescent="0.25">
      <c r="A5" s="21" t="s">
        <v>181</v>
      </c>
      <c r="B5" s="22" t="s">
        <v>178</v>
      </c>
      <c r="C5" s="23"/>
    </row>
    <row r="6" spans="1:3" ht="15.75" x14ac:dyDescent="0.25">
      <c r="A6" s="13" t="s">
        <v>179</v>
      </c>
      <c r="B6" s="14" t="s">
        <v>180</v>
      </c>
      <c r="C6" s="15"/>
    </row>
    <row r="7" spans="1:3" x14ac:dyDescent="0.25">
      <c r="A7" s="11"/>
      <c r="B7" s="6"/>
      <c r="C7" s="12"/>
    </row>
    <row r="8" spans="1:3" ht="32.25" thickBot="1" x14ac:dyDescent="0.3">
      <c r="A8" s="24" t="s">
        <v>174</v>
      </c>
      <c r="B8" s="25"/>
      <c r="C8" s="16" t="s">
        <v>175</v>
      </c>
    </row>
    <row r="9" spans="1:3" x14ac:dyDescent="0.25">
      <c r="A9" s="3">
        <v>3</v>
      </c>
      <c r="B9" s="4" t="s">
        <v>1</v>
      </c>
      <c r="C9" s="5">
        <f>+C10+C78</f>
        <v>146650672000</v>
      </c>
    </row>
    <row r="10" spans="1:3" x14ac:dyDescent="0.25">
      <c r="A10" s="3" t="s">
        <v>0</v>
      </c>
      <c r="B10" s="6" t="s">
        <v>53</v>
      </c>
      <c r="C10" s="7">
        <v>97408985000</v>
      </c>
    </row>
    <row r="11" spans="1:3" x14ac:dyDescent="0.25">
      <c r="A11" s="3" t="s">
        <v>54</v>
      </c>
      <c r="B11" s="6" t="s">
        <v>55</v>
      </c>
      <c r="C11" s="7">
        <v>85080455000</v>
      </c>
    </row>
    <row r="12" spans="1:3" x14ac:dyDescent="0.25">
      <c r="A12" s="3" t="s">
        <v>56</v>
      </c>
      <c r="B12" s="6" t="s">
        <v>2</v>
      </c>
      <c r="C12" s="7">
        <v>62534631000</v>
      </c>
    </row>
    <row r="13" spans="1:3" x14ac:dyDescent="0.25">
      <c r="A13" s="3" t="s">
        <v>57</v>
      </c>
      <c r="B13" s="6" t="s">
        <v>3</v>
      </c>
      <c r="C13" s="7">
        <v>35745543000</v>
      </c>
    </row>
    <row r="14" spans="1:3" x14ac:dyDescent="0.25">
      <c r="A14" s="3" t="s">
        <v>58</v>
      </c>
      <c r="B14" s="6" t="s">
        <v>4</v>
      </c>
      <c r="C14" s="7">
        <v>1514618000</v>
      </c>
    </row>
    <row r="15" spans="1:3" x14ac:dyDescent="0.25">
      <c r="A15" s="3" t="s">
        <v>59</v>
      </c>
      <c r="B15" s="6" t="s">
        <v>5</v>
      </c>
      <c r="C15" s="7">
        <v>671230000</v>
      </c>
    </row>
    <row r="16" spans="1:3" x14ac:dyDescent="0.25">
      <c r="A16" s="3" t="s">
        <v>60</v>
      </c>
      <c r="B16" s="6" t="s">
        <v>6</v>
      </c>
      <c r="C16" s="7">
        <v>6318000</v>
      </c>
    </row>
    <row r="17" spans="1:3" x14ac:dyDescent="0.25">
      <c r="A17" s="3" t="s">
        <v>61</v>
      </c>
      <c r="B17" s="6" t="s">
        <v>7</v>
      </c>
      <c r="C17" s="7">
        <v>4350000</v>
      </c>
    </row>
    <row r="18" spans="1:3" x14ac:dyDescent="0.25">
      <c r="A18" s="3" t="s">
        <v>62</v>
      </c>
      <c r="B18" s="6" t="s">
        <v>8</v>
      </c>
      <c r="C18" s="7">
        <v>1133743000</v>
      </c>
    </row>
    <row r="19" spans="1:3" x14ac:dyDescent="0.25">
      <c r="A19" s="3" t="s">
        <v>63</v>
      </c>
      <c r="B19" s="6" t="s">
        <v>9</v>
      </c>
      <c r="C19" s="7">
        <v>5189978000</v>
      </c>
    </row>
    <row r="20" spans="1:3" x14ac:dyDescent="0.25">
      <c r="A20" s="3" t="s">
        <v>64</v>
      </c>
      <c r="B20" s="6" t="s">
        <v>10</v>
      </c>
      <c r="C20" s="7">
        <v>4667986000</v>
      </c>
    </row>
    <row r="21" spans="1:3" x14ac:dyDescent="0.25">
      <c r="A21" s="3" t="s">
        <v>65</v>
      </c>
      <c r="B21" s="6" t="s">
        <v>11</v>
      </c>
      <c r="C21" s="7">
        <v>2240649000</v>
      </c>
    </row>
    <row r="22" spans="1:3" x14ac:dyDescent="0.25">
      <c r="A22" s="3" t="s">
        <v>66</v>
      </c>
      <c r="B22" s="6" t="s">
        <v>12</v>
      </c>
      <c r="C22" s="7">
        <v>8580934000</v>
      </c>
    </row>
    <row r="23" spans="1:3" x14ac:dyDescent="0.25">
      <c r="A23" s="3" t="s">
        <v>67</v>
      </c>
      <c r="B23" s="6" t="s">
        <v>13</v>
      </c>
      <c r="C23" s="7">
        <v>1567395000</v>
      </c>
    </row>
    <row r="24" spans="1:3" x14ac:dyDescent="0.25">
      <c r="A24" s="3" t="s">
        <v>68</v>
      </c>
      <c r="B24" s="6" t="s">
        <v>14</v>
      </c>
      <c r="C24" s="7">
        <v>32148000</v>
      </c>
    </row>
    <row r="25" spans="1:3" x14ac:dyDescent="0.25">
      <c r="A25" s="3" t="s">
        <v>69</v>
      </c>
      <c r="B25" s="6" t="s">
        <v>15</v>
      </c>
      <c r="C25" s="7">
        <v>200000000</v>
      </c>
    </row>
    <row r="26" spans="1:3" x14ac:dyDescent="0.25">
      <c r="A26" s="3" t="s">
        <v>70</v>
      </c>
      <c r="B26" s="6" t="s">
        <v>16</v>
      </c>
      <c r="C26" s="7">
        <v>198608000</v>
      </c>
    </row>
    <row r="27" spans="1:3" x14ac:dyDescent="0.25">
      <c r="A27" s="3" t="s">
        <v>71</v>
      </c>
      <c r="B27" s="6" t="s">
        <v>17</v>
      </c>
      <c r="C27" s="7">
        <v>781131000</v>
      </c>
    </row>
    <row r="28" spans="1:3" x14ac:dyDescent="0.25">
      <c r="A28" s="3" t="s">
        <v>72</v>
      </c>
      <c r="B28" s="6" t="s">
        <v>73</v>
      </c>
      <c r="C28" s="7">
        <v>839072000</v>
      </c>
    </row>
    <row r="29" spans="1:3" x14ac:dyDescent="0.25">
      <c r="A29" s="3" t="s">
        <v>74</v>
      </c>
      <c r="B29" s="6" t="s">
        <v>75</v>
      </c>
      <c r="C29" s="7">
        <v>562489000</v>
      </c>
    </row>
    <row r="30" spans="1:3" x14ac:dyDescent="0.25">
      <c r="A30" s="3" t="s">
        <v>76</v>
      </c>
      <c r="B30" s="6" t="s">
        <v>50</v>
      </c>
      <c r="C30" s="7">
        <v>562489000</v>
      </c>
    </row>
    <row r="31" spans="1:3" x14ac:dyDescent="0.25">
      <c r="A31" s="3" t="s">
        <v>77</v>
      </c>
      <c r="B31" s="6" t="s">
        <v>18</v>
      </c>
      <c r="C31" s="7">
        <v>27192000</v>
      </c>
    </row>
    <row r="32" spans="1:3" x14ac:dyDescent="0.25">
      <c r="A32" s="3" t="s">
        <v>78</v>
      </c>
      <c r="B32" s="6" t="s">
        <v>19</v>
      </c>
      <c r="C32" s="7">
        <v>249391000</v>
      </c>
    </row>
    <row r="33" spans="1:3" x14ac:dyDescent="0.25">
      <c r="A33" s="3" t="s">
        <v>79</v>
      </c>
      <c r="B33" s="6" t="s">
        <v>80</v>
      </c>
      <c r="C33" s="7">
        <v>21706752000</v>
      </c>
    </row>
    <row r="34" spans="1:3" x14ac:dyDescent="0.25">
      <c r="A34" s="3" t="s">
        <v>82</v>
      </c>
      <c r="B34" s="6" t="s">
        <v>81</v>
      </c>
      <c r="C34" s="7">
        <v>10701401000</v>
      </c>
    </row>
    <row r="35" spans="1:3" x14ac:dyDescent="0.25">
      <c r="A35" s="3" t="s">
        <v>83</v>
      </c>
      <c r="B35" s="6" t="s">
        <v>21</v>
      </c>
      <c r="C35" s="7">
        <v>2053815000</v>
      </c>
    </row>
    <row r="36" spans="1:3" x14ac:dyDescent="0.25">
      <c r="A36" s="3" t="s">
        <v>84</v>
      </c>
      <c r="B36" s="6" t="s">
        <v>22</v>
      </c>
      <c r="C36" s="7">
        <v>2438263000</v>
      </c>
    </row>
    <row r="37" spans="1:3" x14ac:dyDescent="0.25">
      <c r="A37" s="3" t="s">
        <v>85</v>
      </c>
      <c r="B37" s="6" t="s">
        <v>23</v>
      </c>
      <c r="C37" s="7">
        <v>3942072000</v>
      </c>
    </row>
    <row r="38" spans="1:3" x14ac:dyDescent="0.25">
      <c r="A38" s="3" t="s">
        <v>86</v>
      </c>
      <c r="B38" s="6" t="s">
        <v>20</v>
      </c>
      <c r="C38" s="7">
        <v>2267251000</v>
      </c>
    </row>
    <row r="39" spans="1:3" x14ac:dyDescent="0.25">
      <c r="A39" s="3" t="s">
        <v>87</v>
      </c>
      <c r="B39" s="6" t="s">
        <v>183</v>
      </c>
      <c r="C39" s="7">
        <v>11005351000</v>
      </c>
    </row>
    <row r="40" spans="1:3" x14ac:dyDescent="0.25">
      <c r="A40" s="3" t="s">
        <v>88</v>
      </c>
      <c r="B40" s="6" t="s">
        <v>24</v>
      </c>
      <c r="C40" s="7">
        <v>3659306000</v>
      </c>
    </row>
    <row r="41" spans="1:3" x14ac:dyDescent="0.25">
      <c r="A41" s="3" t="s">
        <v>89</v>
      </c>
      <c r="B41" s="6" t="s">
        <v>25</v>
      </c>
      <c r="C41" s="7">
        <v>3471171000</v>
      </c>
    </row>
    <row r="42" spans="1:3" x14ac:dyDescent="0.25">
      <c r="A42" s="3" t="s">
        <v>90</v>
      </c>
      <c r="B42" s="6" t="s">
        <v>26</v>
      </c>
      <c r="C42" s="7">
        <v>243860000</v>
      </c>
    </row>
    <row r="43" spans="1:3" x14ac:dyDescent="0.25">
      <c r="A43" s="3" t="s">
        <v>91</v>
      </c>
      <c r="B43" s="6" t="s">
        <v>27</v>
      </c>
      <c r="C43" s="7">
        <v>812523000</v>
      </c>
    </row>
    <row r="44" spans="1:3" x14ac:dyDescent="0.25">
      <c r="A44" s="3" t="s">
        <v>92</v>
      </c>
      <c r="B44" s="6" t="s">
        <v>28</v>
      </c>
      <c r="C44" s="7">
        <v>283364000</v>
      </c>
    </row>
    <row r="45" spans="1:3" x14ac:dyDescent="0.25">
      <c r="A45" s="3" t="s">
        <v>93</v>
      </c>
      <c r="B45" s="6" t="s">
        <v>29</v>
      </c>
      <c r="C45" s="7">
        <v>1700366000</v>
      </c>
    </row>
    <row r="46" spans="1:3" x14ac:dyDescent="0.25">
      <c r="A46" s="3" t="s">
        <v>94</v>
      </c>
      <c r="B46" s="6" t="s">
        <v>30</v>
      </c>
      <c r="C46" s="7">
        <v>283364000</v>
      </c>
    </row>
    <row r="47" spans="1:3" x14ac:dyDescent="0.25">
      <c r="A47" s="3" t="s">
        <v>95</v>
      </c>
      <c r="B47" s="6" t="s">
        <v>31</v>
      </c>
      <c r="C47" s="7">
        <v>544155000</v>
      </c>
    </row>
    <row r="48" spans="1:3" x14ac:dyDescent="0.25">
      <c r="A48" s="3" t="s">
        <v>96</v>
      </c>
      <c r="B48" s="6" t="s">
        <v>51</v>
      </c>
      <c r="C48" s="7">
        <v>7242000</v>
      </c>
    </row>
    <row r="49" spans="1:3" x14ac:dyDescent="0.25">
      <c r="A49" s="3" t="s">
        <v>97</v>
      </c>
      <c r="B49" s="6" t="s">
        <v>98</v>
      </c>
      <c r="C49" s="7">
        <v>12328530000</v>
      </c>
    </row>
    <row r="50" spans="1:3" x14ac:dyDescent="0.25">
      <c r="A50" s="3" t="s">
        <v>99</v>
      </c>
      <c r="B50" s="6" t="s">
        <v>100</v>
      </c>
      <c r="C50" s="7">
        <v>4184996000</v>
      </c>
    </row>
    <row r="51" spans="1:3" x14ac:dyDescent="0.25">
      <c r="A51" s="3" t="s">
        <v>101</v>
      </c>
      <c r="B51" s="6" t="s">
        <v>32</v>
      </c>
      <c r="C51" s="7">
        <v>50000000</v>
      </c>
    </row>
    <row r="52" spans="1:3" x14ac:dyDescent="0.25">
      <c r="A52" s="3" t="s">
        <v>102</v>
      </c>
      <c r="B52" s="6" t="s">
        <v>33</v>
      </c>
      <c r="C52" s="7">
        <v>3594000000</v>
      </c>
    </row>
    <row r="53" spans="1:3" x14ac:dyDescent="0.25">
      <c r="A53" s="3" t="s">
        <v>103</v>
      </c>
      <c r="B53" s="6" t="s">
        <v>34</v>
      </c>
      <c r="C53" s="7">
        <v>84996000</v>
      </c>
    </row>
    <row r="54" spans="1:3" x14ac:dyDescent="0.25">
      <c r="A54" s="3" t="s">
        <v>104</v>
      </c>
      <c r="B54" s="6" t="s">
        <v>35</v>
      </c>
      <c r="C54" s="7">
        <v>456000000</v>
      </c>
    </row>
    <row r="55" spans="1:3" x14ac:dyDescent="0.25">
      <c r="A55" s="3" t="s">
        <v>105</v>
      </c>
      <c r="B55" s="6" t="s">
        <v>106</v>
      </c>
      <c r="C55" s="7">
        <v>7935414000</v>
      </c>
    </row>
    <row r="56" spans="1:3" x14ac:dyDescent="0.25">
      <c r="A56" s="3" t="s">
        <v>107</v>
      </c>
      <c r="B56" s="6" t="s">
        <v>36</v>
      </c>
      <c r="C56" s="7">
        <v>358000000</v>
      </c>
    </row>
    <row r="57" spans="1:3" x14ac:dyDescent="0.25">
      <c r="A57" s="3" t="s">
        <v>108</v>
      </c>
      <c r="B57" s="6" t="s">
        <v>37</v>
      </c>
      <c r="C57" s="7">
        <v>10000000</v>
      </c>
    </row>
    <row r="58" spans="1:3" x14ac:dyDescent="0.25">
      <c r="A58" s="3" t="s">
        <v>109</v>
      </c>
      <c r="B58" s="6" t="s">
        <v>38</v>
      </c>
      <c r="C58" s="7">
        <v>1626204000</v>
      </c>
    </row>
    <row r="59" spans="1:3" x14ac:dyDescent="0.25">
      <c r="A59" s="3" t="s">
        <v>110</v>
      </c>
      <c r="B59" s="6" t="s">
        <v>39</v>
      </c>
      <c r="C59" s="7">
        <v>84000000</v>
      </c>
    </row>
    <row r="60" spans="1:3" x14ac:dyDescent="0.25">
      <c r="A60" s="3" t="s">
        <v>111</v>
      </c>
      <c r="B60" s="6" t="s">
        <v>112</v>
      </c>
      <c r="C60" s="7">
        <v>2707000000</v>
      </c>
    </row>
    <row r="61" spans="1:3" x14ac:dyDescent="0.25">
      <c r="A61" s="3" t="s">
        <v>113</v>
      </c>
      <c r="B61" s="6" t="s">
        <v>40</v>
      </c>
      <c r="C61" s="7">
        <v>2707000000</v>
      </c>
    </row>
    <row r="62" spans="1:3" x14ac:dyDescent="0.25">
      <c r="A62" s="3" t="s">
        <v>115</v>
      </c>
      <c r="B62" s="6" t="s">
        <v>114</v>
      </c>
      <c r="C62" s="7">
        <v>843416000</v>
      </c>
    </row>
    <row r="63" spans="1:3" x14ac:dyDescent="0.25">
      <c r="A63" s="3" t="s">
        <v>116</v>
      </c>
      <c r="B63" s="6" t="s">
        <v>41</v>
      </c>
      <c r="C63" s="7">
        <v>843416000</v>
      </c>
    </row>
    <row r="64" spans="1:3" x14ac:dyDescent="0.25">
      <c r="A64" s="3" t="s">
        <v>118</v>
      </c>
      <c r="B64" s="6" t="s">
        <v>117</v>
      </c>
      <c r="C64" s="7">
        <v>800000000</v>
      </c>
    </row>
    <row r="65" spans="1:3" x14ac:dyDescent="0.25">
      <c r="A65" s="3" t="s">
        <v>119</v>
      </c>
      <c r="B65" s="6" t="s">
        <v>42</v>
      </c>
      <c r="C65" s="7">
        <v>437393000</v>
      </c>
    </row>
    <row r="66" spans="1:3" x14ac:dyDescent="0.25">
      <c r="A66" s="3" t="s">
        <v>120</v>
      </c>
      <c r="B66" s="6" t="s">
        <v>43</v>
      </c>
      <c r="C66" s="7">
        <v>133412000</v>
      </c>
    </row>
    <row r="67" spans="1:3" x14ac:dyDescent="0.25">
      <c r="A67" s="3" t="s">
        <v>121</v>
      </c>
      <c r="B67" s="6" t="s">
        <v>44</v>
      </c>
      <c r="C67" s="7">
        <v>17000000</v>
      </c>
    </row>
    <row r="68" spans="1:3" x14ac:dyDescent="0.25">
      <c r="A68" s="3" t="s">
        <v>122</v>
      </c>
      <c r="B68" s="6" t="s">
        <v>45</v>
      </c>
      <c r="C68" s="7">
        <v>212195000</v>
      </c>
    </row>
    <row r="69" spans="1:3" x14ac:dyDescent="0.25">
      <c r="A69" s="3" t="s">
        <v>123</v>
      </c>
      <c r="B69" s="6" t="s">
        <v>124</v>
      </c>
      <c r="C69" s="7">
        <v>354083000</v>
      </c>
    </row>
    <row r="70" spans="1:3" x14ac:dyDescent="0.25">
      <c r="A70" s="3" t="s">
        <v>125</v>
      </c>
      <c r="B70" s="6" t="s">
        <v>52</v>
      </c>
      <c r="C70" s="7">
        <v>354083000</v>
      </c>
    </row>
    <row r="71" spans="1:3" x14ac:dyDescent="0.25">
      <c r="A71" s="3" t="s">
        <v>126</v>
      </c>
      <c r="B71" s="6" t="s">
        <v>46</v>
      </c>
      <c r="C71" s="7">
        <v>652711000</v>
      </c>
    </row>
    <row r="72" spans="1:3" x14ac:dyDescent="0.25">
      <c r="A72" s="3" t="s">
        <v>127</v>
      </c>
      <c r="B72" s="6" t="s">
        <v>47</v>
      </c>
      <c r="C72" s="7">
        <v>200000000</v>
      </c>
    </row>
    <row r="73" spans="1:3" x14ac:dyDescent="0.25">
      <c r="A73" s="3" t="s">
        <v>128</v>
      </c>
      <c r="B73" s="6" t="s">
        <v>48</v>
      </c>
      <c r="C73" s="7">
        <v>300000000</v>
      </c>
    </row>
    <row r="74" spans="1:3" x14ac:dyDescent="0.25">
      <c r="A74" s="3" t="s">
        <v>129</v>
      </c>
      <c r="B74" s="6" t="s">
        <v>130</v>
      </c>
      <c r="C74" s="7">
        <v>208120000</v>
      </c>
    </row>
    <row r="75" spans="1:3" x14ac:dyDescent="0.25">
      <c r="A75" s="3" t="s">
        <v>131</v>
      </c>
      <c r="B75" s="6" t="s">
        <v>132</v>
      </c>
      <c r="C75" s="7">
        <v>206000000</v>
      </c>
    </row>
    <row r="76" spans="1:3" x14ac:dyDescent="0.25">
      <c r="A76" s="3" t="s">
        <v>134</v>
      </c>
      <c r="B76" s="6" t="s">
        <v>133</v>
      </c>
      <c r="C76" s="7">
        <v>206000000</v>
      </c>
    </row>
    <row r="77" spans="1:3" x14ac:dyDescent="0.25">
      <c r="A77" s="3" t="s">
        <v>135</v>
      </c>
      <c r="B77" s="6" t="s">
        <v>49</v>
      </c>
      <c r="C77" s="7">
        <v>2120000</v>
      </c>
    </row>
    <row r="78" spans="1:3" x14ac:dyDescent="0.25">
      <c r="A78" s="3" t="s">
        <v>137</v>
      </c>
      <c r="B78" s="6" t="s">
        <v>136</v>
      </c>
      <c r="C78" s="7">
        <v>49241687000</v>
      </c>
    </row>
    <row r="79" spans="1:3" x14ac:dyDescent="0.25">
      <c r="A79" s="3" t="s">
        <v>138</v>
      </c>
      <c r="B79" s="6" t="s">
        <v>139</v>
      </c>
      <c r="C79" s="7">
        <v>49241687000</v>
      </c>
    </row>
    <row r="80" spans="1:3" x14ac:dyDescent="0.25">
      <c r="A80" s="3" t="s">
        <v>140</v>
      </c>
      <c r="B80" s="6" t="s">
        <v>141</v>
      </c>
      <c r="C80" s="7">
        <v>49241687000</v>
      </c>
    </row>
    <row r="81" spans="1:3" x14ac:dyDescent="0.25">
      <c r="A81" s="3" t="s">
        <v>142</v>
      </c>
      <c r="B81" s="6" t="s">
        <v>143</v>
      </c>
      <c r="C81" s="7">
        <v>8900000000</v>
      </c>
    </row>
    <row r="82" spans="1:3" x14ac:dyDescent="0.25">
      <c r="A82" s="3" t="s">
        <v>144</v>
      </c>
      <c r="B82" s="6" t="s">
        <v>145</v>
      </c>
      <c r="C82" s="7">
        <v>8900000000</v>
      </c>
    </row>
    <row r="83" spans="1:3" x14ac:dyDescent="0.25">
      <c r="A83" s="3" t="s">
        <v>146</v>
      </c>
      <c r="B83" s="6" t="s">
        <v>147</v>
      </c>
      <c r="C83" s="7">
        <v>8900000000</v>
      </c>
    </row>
    <row r="84" spans="1:3" x14ac:dyDescent="0.25">
      <c r="A84" s="3" t="s">
        <v>148</v>
      </c>
      <c r="B84" s="6" t="s">
        <v>149</v>
      </c>
      <c r="C84" s="7">
        <v>8900000000</v>
      </c>
    </row>
    <row r="85" spans="1:3" x14ac:dyDescent="0.25">
      <c r="A85" s="3" t="s">
        <v>150</v>
      </c>
      <c r="B85" s="6" t="s">
        <v>151</v>
      </c>
      <c r="C85" s="7">
        <v>40341687000</v>
      </c>
    </row>
    <row r="86" spans="1:3" x14ac:dyDescent="0.25">
      <c r="A86" s="3" t="s">
        <v>152</v>
      </c>
      <c r="B86" s="6" t="s">
        <v>153</v>
      </c>
      <c r="C86" s="7">
        <v>7741687000</v>
      </c>
    </row>
    <row r="87" spans="1:3" x14ac:dyDescent="0.25">
      <c r="A87" s="3" t="s">
        <v>154</v>
      </c>
      <c r="B87" s="6" t="s">
        <v>155</v>
      </c>
      <c r="C87" s="7">
        <v>7741687000</v>
      </c>
    </row>
    <row r="88" spans="1:3" x14ac:dyDescent="0.25">
      <c r="A88" s="3" t="s">
        <v>156</v>
      </c>
      <c r="B88" s="6" t="s">
        <v>157</v>
      </c>
      <c r="C88" s="7">
        <v>7741687000</v>
      </c>
    </row>
    <row r="89" spans="1:3" x14ac:dyDescent="0.25">
      <c r="A89" s="3" t="s">
        <v>158</v>
      </c>
      <c r="B89" s="6" t="s">
        <v>159</v>
      </c>
      <c r="C89" s="7">
        <v>5300000000</v>
      </c>
    </row>
    <row r="90" spans="1:3" x14ac:dyDescent="0.25">
      <c r="A90" s="3" t="s">
        <v>160</v>
      </c>
      <c r="B90" s="6" t="s">
        <v>161</v>
      </c>
      <c r="C90" s="7">
        <v>5300000000</v>
      </c>
    </row>
    <row r="91" spans="1:3" x14ac:dyDescent="0.25">
      <c r="A91" s="3" t="s">
        <v>162</v>
      </c>
      <c r="B91" s="6" t="s">
        <v>163</v>
      </c>
      <c r="C91" s="7">
        <v>5300000000</v>
      </c>
    </row>
    <row r="92" spans="1:3" x14ac:dyDescent="0.25">
      <c r="A92" s="3" t="s">
        <v>164</v>
      </c>
      <c r="B92" s="6" t="s">
        <v>165</v>
      </c>
      <c r="C92" s="7">
        <v>27300000000</v>
      </c>
    </row>
    <row r="93" spans="1:3" x14ac:dyDescent="0.25">
      <c r="A93" s="3" t="s">
        <v>166</v>
      </c>
      <c r="B93" s="6" t="s">
        <v>167</v>
      </c>
      <c r="C93" s="7">
        <v>25000000000</v>
      </c>
    </row>
    <row r="94" spans="1:3" x14ac:dyDescent="0.25">
      <c r="A94" s="3" t="s">
        <v>168</v>
      </c>
      <c r="B94" s="6" t="s">
        <v>169</v>
      </c>
      <c r="C94" s="7">
        <v>25000000000</v>
      </c>
    </row>
    <row r="95" spans="1:3" x14ac:dyDescent="0.25">
      <c r="A95" s="3" t="s">
        <v>170</v>
      </c>
      <c r="B95" s="6" t="s">
        <v>171</v>
      </c>
      <c r="C95" s="7">
        <v>2300000000</v>
      </c>
    </row>
    <row r="96" spans="1:3" x14ac:dyDescent="0.25">
      <c r="A96" s="8" t="s">
        <v>172</v>
      </c>
      <c r="B96" s="9" t="s">
        <v>173</v>
      </c>
      <c r="C96" s="10">
        <v>2300000000</v>
      </c>
    </row>
  </sheetData>
  <mergeCells count="3">
    <mergeCell ref="A8:B8"/>
    <mergeCell ref="A1:C1"/>
    <mergeCell ref="A2:C2"/>
  </mergeCells>
  <pageMargins left="0.51181102362204722" right="0.51181102362204722" top="0.55118110236220474" bottom="0.55118110236220474" header="0.31496062992125984" footer="0.31496062992125984"/>
  <pageSetup scale="65" orientation="portrait" r:id="rId1"/>
  <headerFooter>
    <oddFooter>&amp;RPág. &amp;P de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Stella Rojas Villamizar</dc:creator>
  <cp:lastModifiedBy>Sandra Mary Pereira Lizcano</cp:lastModifiedBy>
  <cp:lastPrinted>2018-10-11T15:22:09Z</cp:lastPrinted>
  <dcterms:created xsi:type="dcterms:W3CDTF">2018-10-11T13:44:41Z</dcterms:created>
  <dcterms:modified xsi:type="dcterms:W3CDTF">2018-10-13T00:19:37Z</dcterms:modified>
</cp:coreProperties>
</file>