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.beltran\Desktop\"/>
    </mc:Choice>
  </mc:AlternateContent>
  <xr:revisionPtr revIDLastSave="0" documentId="10_ncr:140008_{C5CE20EB-2A37-49D7-A568-3106499ADD56}" xr6:coauthVersionLast="31" xr6:coauthVersionMax="31" xr10:uidLastSave="{00000000-0000-0000-0000-000000000000}"/>
  <bookViews>
    <workbookView xWindow="0" yWindow="0" windowWidth="15300" windowHeight="8085"/>
  </bookViews>
  <sheets>
    <sheet name="20190118316743069133062" sheetId="1" r:id="rId1"/>
  </sheets>
  <calcPr calcId="0"/>
</workbook>
</file>

<file path=xl/calcChain.xml><?xml version="1.0" encoding="utf-8"?>
<calcChain xmlns="http://schemas.openxmlformats.org/spreadsheetml/2006/main">
  <c r="C37" i="1" l="1"/>
  <c r="C24" i="1"/>
  <c r="C5" i="1"/>
  <c r="C4" i="1" s="1"/>
  <c r="C90" i="1"/>
  <c r="C3" i="1" l="1"/>
  <c r="C2" i="1" s="1"/>
</calcChain>
</file>

<file path=xl/sharedStrings.xml><?xml version="1.0" encoding="utf-8"?>
<sst xmlns="http://schemas.openxmlformats.org/spreadsheetml/2006/main" count="226" uniqueCount="188">
  <si>
    <t>CADENA</t>
  </si>
  <si>
    <t>DESCRIPCION</t>
  </si>
  <si>
    <t>VALOR</t>
  </si>
  <si>
    <t>3-3-1-15-03-22-1131-152</t>
  </si>
  <si>
    <t>152 - Construcción de una Bogotá que vive los Derechos Humanos</t>
  </si>
  <si>
    <t>3-3-1-15-07-42-1128-185</t>
  </si>
  <si>
    <t>185 - Fortalecimiento de la capacidad institucional</t>
  </si>
  <si>
    <t>3-3-1-15-07-44-1120-192</t>
  </si>
  <si>
    <t>192 - Implementación del modelo de gestión de tecnología de la información para el fortalecimiento institucional</t>
  </si>
  <si>
    <t>3-3-1-15-07-45-1094-196</t>
  </si>
  <si>
    <t>196 - Fortalecimiento de la capacidad institucional de las Alcaldías Locales</t>
  </si>
  <si>
    <t>3-3-1-15-07-45-1129-194</t>
  </si>
  <si>
    <t>194 - Fortalecimiento de las relaciones estratégicas del Distrito Capital con actores políticos y sociales</t>
  </si>
  <si>
    <t>3-1-1-01-01-01-0001-000</t>
  </si>
  <si>
    <t>Sueldo básico</t>
  </si>
  <si>
    <t>3-1-1-01-01-01-0002-000</t>
  </si>
  <si>
    <t>Auxilio de maternidad y paternidad</t>
  </si>
  <si>
    <t>3-1-1-01-01-01-0004-000</t>
  </si>
  <si>
    <t>Gastos de representación</t>
  </si>
  <si>
    <t>3-1-1-01-01-01-0005-000</t>
  </si>
  <si>
    <t>Horas Extras, Dominicales, Festivos, Recargo Nocturno y Trabajo Suplementario</t>
  </si>
  <si>
    <t>3-1-1-01-01-01-0006-000</t>
  </si>
  <si>
    <t>Auxilio de transporte</t>
  </si>
  <si>
    <t>3-1-1-01-01-01-0007-000</t>
  </si>
  <si>
    <t>Subsidio de alimentación</t>
  </si>
  <si>
    <t>3-1-1-01-01-01-0008-000</t>
  </si>
  <si>
    <t>Bonificación por servicios prestados</t>
  </si>
  <si>
    <t>3-1-1-01-01-01-0010-000</t>
  </si>
  <si>
    <t>Prima de navidad</t>
  </si>
  <si>
    <t>3-1-1-01-01-01-0011-000</t>
  </si>
  <si>
    <t xml:space="preserve">Prima de vacaciones </t>
  </si>
  <si>
    <t>3-1-1-01-01-02-0002-000</t>
  </si>
  <si>
    <t>Prima Técnica</t>
  </si>
  <si>
    <t>3-1-1-01-02-01-0001-000</t>
  </si>
  <si>
    <t>Aportes a la seguridad social en pensiones públicas</t>
  </si>
  <si>
    <t>3-1-1-01-02-01-0002-000</t>
  </si>
  <si>
    <t>Aportes a la seguridad social en pensiones privadas</t>
  </si>
  <si>
    <t>3-1-1-01-02-02-0001-000</t>
  </si>
  <si>
    <t>Aportes a la seguridad social en salud pública</t>
  </si>
  <si>
    <t>3-1-1-01-02-03-0001-000</t>
  </si>
  <si>
    <t>Aportes de cesantías a fondos públicos</t>
  </si>
  <si>
    <t>3-1-1-01-02-03-0002-000</t>
  </si>
  <si>
    <t>Aportes de cesantías a fondos privados</t>
  </si>
  <si>
    <t>3-1-1-01-02-04-0001-000</t>
  </si>
  <si>
    <t>Compensar</t>
  </si>
  <si>
    <t>3-1-1-01-02-05-0001-000</t>
  </si>
  <si>
    <t>Aportes generales al sistema de riesgos laborales públicos</t>
  </si>
  <si>
    <t>3-1-1-01-02-06-0001-000</t>
  </si>
  <si>
    <t>Aportes al ICBF de funcionarios</t>
  </si>
  <si>
    <t>3-1-1-01-02-08-0001-000</t>
  </si>
  <si>
    <t>Aportes a la ESAP de funcionarios</t>
  </si>
  <si>
    <t>3-1-1-01-02-09-0001-000</t>
  </si>
  <si>
    <t>Aportes a escuelas industriales e institutos técnicos de funcionarios</t>
  </si>
  <si>
    <t>3-1-1-01-03-01-0000-000</t>
  </si>
  <si>
    <t>Indemnización por vacaciones</t>
  </si>
  <si>
    <t>3-1-1-01-03-02-0000-000</t>
  </si>
  <si>
    <t>Bonificación por recreación</t>
  </si>
  <si>
    <t>3-1-1-01-03-05-0000-000</t>
  </si>
  <si>
    <t>Reconocimiento por permanencia en el servicio público - Bogotá D.C.</t>
  </si>
  <si>
    <t>3-1-1-01-03-06-0000-000</t>
  </si>
  <si>
    <t>Prima Secretarial</t>
  </si>
  <si>
    <t>3-1-2-02-01-01-0002-000</t>
  </si>
  <si>
    <t>Productos lácteos y ovoproductos</t>
  </si>
  <si>
    <t>3-1-2-02-01-01-0003-000</t>
  </si>
  <si>
    <t>Productos de molinería, almidones y productos derivados del almidón; otros productos alimenticios</t>
  </si>
  <si>
    <t>3-1-2-02-01-01-0005-000</t>
  </si>
  <si>
    <t>Artículos textiles (excepto prendas de vestir)</t>
  </si>
  <si>
    <t>3-1-2-02-01-02-0001-000</t>
  </si>
  <si>
    <t>Productos de madera, corcho, cestería y espartería</t>
  </si>
  <si>
    <t>3-1-2-02-01-02-0002-000</t>
  </si>
  <si>
    <t>Pasta o pulpa, papel y productos de papel; impresos y artículos relacionados</t>
  </si>
  <si>
    <t>3-1-2-02-01-02-0003-000</t>
  </si>
  <si>
    <t>Productos de hornos de coque, de refinación de petróleo y combustible</t>
  </si>
  <si>
    <t>3-1-2-02-01-02-0004-000</t>
  </si>
  <si>
    <t>Químicos básicos</t>
  </si>
  <si>
    <t>3-1-2-02-01-02-0005-000</t>
  </si>
  <si>
    <t>Otros productos químicos; fibras artificiales (o fibras industriales hechas por el hombre)</t>
  </si>
  <si>
    <t>3-1-2-02-01-02-0006-000</t>
  </si>
  <si>
    <t>Productos de caucho y plástico</t>
  </si>
  <si>
    <t>3-1-2-02-01-02-0007-000</t>
  </si>
  <si>
    <t>Vidrio y productos de vidrio y otros productos no metálicos n.c.p.</t>
  </si>
  <si>
    <t>3-1-2-02-01-02-0008-000</t>
  </si>
  <si>
    <t>Muebles; otros bienes transportables n.c.p.</t>
  </si>
  <si>
    <t>3-1-2-02-01-03-0002-000</t>
  </si>
  <si>
    <t>Productos metálicos elaborados (excepto maquinaria y equipo)</t>
  </si>
  <si>
    <t>3-1-2-02-01-03-0004-000</t>
  </si>
  <si>
    <t>Maquinaria para usos especiales</t>
  </si>
  <si>
    <t>3-1-2-02-01-03-0005-000</t>
  </si>
  <si>
    <t>Maquinaria de oficina, contabilidad e informática</t>
  </si>
  <si>
    <t>3-1-2-02-01-03-0006-000</t>
  </si>
  <si>
    <t>Maquinaria y aparatos eléctricos</t>
  </si>
  <si>
    <t>3-1-2-02-02-01-0006-001</t>
  </si>
  <si>
    <t>Servicios de mensajería</t>
  </si>
  <si>
    <t>3-1-2-02-02-02-0001-008</t>
  </si>
  <si>
    <t>Servicios de seguros contra incendio, terremoto o sustracción</t>
  </si>
  <si>
    <t>3-1-2-02-02-02-0001-009</t>
  </si>
  <si>
    <t xml:space="preserve">Servicios de seguros generales de responsabilidad civil </t>
  </si>
  <si>
    <t>3-1-2-02-02-02-0001-010</t>
  </si>
  <si>
    <t>Servicios de seguro obligatorio de accidentes de tránsito (SOAT)</t>
  </si>
  <si>
    <t>3-1-2-02-02-02-0001-011</t>
  </si>
  <si>
    <t>Servicios de administración de fondos de pensiones y cesantías</t>
  </si>
  <si>
    <t>3-1-2-02-02-02-0002-002</t>
  </si>
  <si>
    <t>Servicios de administración de bienes inmuebles a comisión o por contrato</t>
  </si>
  <si>
    <t>3-1-2-02-02-02-0003-002</t>
  </si>
  <si>
    <t>Servicios de arrendamiento sin opción de compra de maquinaria y equipo sin operarios</t>
  </si>
  <si>
    <t>3-1-2-02-02-03-0003-003</t>
  </si>
  <si>
    <t>Servicios de diseño y desarrollo de la tecnología de la información (TI)</t>
  </si>
  <si>
    <t>3-1-2-02-02-03-0003-013</t>
  </si>
  <si>
    <t>Otros servicios profesionales y técnicos n.c.p.</t>
  </si>
  <si>
    <t>3-1-2-02-02-03-0004-001</t>
  </si>
  <si>
    <t>Servicios de telefonía fija</t>
  </si>
  <si>
    <t>3-1-2-02-02-03-0004-002</t>
  </si>
  <si>
    <t>Servicios de telecomunicaciones móviles</t>
  </si>
  <si>
    <t>3-1-2-02-02-03-0004-004</t>
  </si>
  <si>
    <t>Servicios de telecomunicaciones a través de internet</t>
  </si>
  <si>
    <t>3-1-2-02-02-03-0004-007</t>
  </si>
  <si>
    <t>Servicios de transmisión de programas de radio y televisión</t>
  </si>
  <si>
    <t>3-1-2-02-02-03-0005-001</t>
  </si>
  <si>
    <t>Servicios de protección (guardas de seguridad)</t>
  </si>
  <si>
    <t>3-1-2-02-02-03-0005-002</t>
  </si>
  <si>
    <t>Servicios de limpieza general</t>
  </si>
  <si>
    <t>3-1-2-02-02-03-0005-004</t>
  </si>
  <si>
    <t>Servicios de correo</t>
  </si>
  <si>
    <t>3-1-2-02-02-03-0005-006</t>
  </si>
  <si>
    <t>Servicios de organización y asistencia de convenciones y ferias</t>
  </si>
  <si>
    <t>3-1-2-02-02-03-0006-003</t>
  </si>
  <si>
    <t>Servicios de mantenimiento y reparación de computadores y equipo periférico</t>
  </si>
  <si>
    <t>3-1-2-02-02-03-0006-004</t>
  </si>
  <si>
    <t>Servicios de mantenimiento y reparación de maquinaria y equipo de transporte</t>
  </si>
  <si>
    <t>3-1-2-02-02-03-0006-011</t>
  </si>
  <si>
    <t>Servicios de mantenimiento y reparación de ascensores y escaleras mecánicas</t>
  </si>
  <si>
    <t>3-1-2-02-02-03-0006-012</t>
  </si>
  <si>
    <t>Servicios de reparación de otros bienes</t>
  </si>
  <si>
    <t>3-1-2-02-02-03-0007-001</t>
  </si>
  <si>
    <t>Servicios editoriales, a comisión o por contrato</t>
  </si>
  <si>
    <t>3-1-2-02-02-04-0001-001</t>
  </si>
  <si>
    <t>Energía</t>
  </si>
  <si>
    <t>3-1-2-02-02-04-0001-003</t>
  </si>
  <si>
    <t>Aseo</t>
  </si>
  <si>
    <t>3-1-2-02-02-06-0000-000</t>
  </si>
  <si>
    <t>Capacitación</t>
  </si>
  <si>
    <t>3-1-2-02-02-07-0000-000</t>
  </si>
  <si>
    <t>Bienestar e incentivos</t>
  </si>
  <si>
    <t>3-1-2-02-02-08-0000-000</t>
  </si>
  <si>
    <t>Salud Ocupacional</t>
  </si>
  <si>
    <t>3-1-3-04-00-00-0000-000</t>
  </si>
  <si>
    <t>Multas y sanciones</t>
  </si>
  <si>
    <t>3-1-1-01-02-07-0001-000</t>
  </si>
  <si>
    <t>Aportes al SENA de funcionarios</t>
  </si>
  <si>
    <t>3-1-1-01-01-01-0003-000</t>
  </si>
  <si>
    <t>Auxilio de incapacidad</t>
  </si>
  <si>
    <t>3-1-2-02-02-01-0002-000</t>
  </si>
  <si>
    <t>Servicios de transporte de pasajeros</t>
  </si>
  <si>
    <t>3-1-2-02-02-02-0001-012</t>
  </si>
  <si>
    <t>Otros servicios de seguros distintos de los seguros de vida n.c.p.</t>
  </si>
  <si>
    <t>3-1-1-01-02-02-0002-000</t>
  </si>
  <si>
    <t>Aportes a la seguridad social en salud privada</t>
  </si>
  <si>
    <t>3-1-2-02-02-02-0001-007</t>
  </si>
  <si>
    <t>Servicios de seguros de vehículos automotores</t>
  </si>
  <si>
    <t>3-1-2-02-02-03-0005-003</t>
  </si>
  <si>
    <t>Servicios de copia y reproducción</t>
  </si>
  <si>
    <t>3-1-2-02-02-04-0001-002</t>
  </si>
  <si>
    <t>Acueducto y alcantarillado</t>
  </si>
  <si>
    <t>3-1-5-07-01-00-0000-000</t>
  </si>
  <si>
    <t>Sentencias</t>
  </si>
  <si>
    <t>3-1-1-01-01-02-0003-000</t>
  </si>
  <si>
    <t>Prima Semestral</t>
  </si>
  <si>
    <t>3-1-2-02-01-01-0004-000</t>
  </si>
  <si>
    <t>Bebidas</t>
  </si>
  <si>
    <t>3-1-2-02-01-01-0006-000</t>
  </si>
  <si>
    <t>Dotación (prendas de vestir y calzado)</t>
  </si>
  <si>
    <t>3-1-2-02-02-05-0000-000</t>
  </si>
  <si>
    <t>Viáticos y gastos de viaje</t>
  </si>
  <si>
    <t>3-1-1-01-01-02-0001-000</t>
  </si>
  <si>
    <t>Prima de antigüedad</t>
  </si>
  <si>
    <t>GASTOS</t>
  </si>
  <si>
    <t>3-1</t>
  </si>
  <si>
    <t>GASTOS DE FUNCIONAMIENTO</t>
  </si>
  <si>
    <t>3-1-1</t>
  </si>
  <si>
    <t>SERVICIOS PERSONALES</t>
  </si>
  <si>
    <t>3-1-1-01</t>
  </si>
  <si>
    <t>SERVICIOS PERSONALES ASOCIADOS A LA NOMINA</t>
  </si>
  <si>
    <t>3-1-2</t>
  </si>
  <si>
    <t>GASTOS GENERALES</t>
  </si>
  <si>
    <t>3-3</t>
  </si>
  <si>
    <t>INVERSIÓN</t>
  </si>
  <si>
    <t>3-1-1-03</t>
  </si>
  <si>
    <t>APORTES PATRONALES AL SECTOR PRIVADO Y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</si>
</sst>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1" fontId="0" fillId="0" borderId="0" xfId="1" applyFont="1"/>
    <xf numFmtId="49" fontId="16" fillId="0" borderId="10" xfId="0" applyNumberFormat="1" applyFont="1" applyBorder="1"/>
    <xf numFmtId="0" fontId="0" fillId="0" borderId="0" xfId="0"/>
    <xf numFmtId="49" fontId="0" fillId="0" borderId="10" xfId="0" applyNumberFormat="1" applyBorder="1"/>
    <xf numFmtId="0" fontId="0" fillId="0" borderId="0" xfId="0" applyBorder="1"/>
    <xf numFmtId="0" fontId="0" fillId="0" borderId="0" xfId="0"/>
    <xf numFmtId="0" fontId="16" fillId="0" borderId="0" xfId="0" applyFont="1" applyBorder="1"/>
    <xf numFmtId="41" fontId="16" fillId="0" borderId="0" xfId="1" applyFont="1"/>
    <xf numFmtId="0" fontId="16" fillId="0" borderId="0" xfId="0" applyFont="1"/>
    <xf numFmtId="0" fontId="16" fillId="0" borderId="0" xfId="0" applyFont="1" applyBorder="1"/>
    <xf numFmtId="41" fontId="0" fillId="0" borderId="0" xfId="0" applyNumberFormat="1"/>
    <xf numFmtId="41" fontId="0" fillId="0" borderId="0" xfId="1" applyFont="1" applyFill="1"/>
    <xf numFmtId="41" fontId="16" fillId="0" borderId="0" xfId="0" applyNumberFormat="1" applyFont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workbookViewId="0">
      <selection activeCell="A2" sqref="A2"/>
    </sheetView>
  </sheetViews>
  <sheetFormatPr baseColWidth="10" defaultRowHeight="15" x14ac:dyDescent="0.25"/>
  <cols>
    <col min="1" max="1" width="22.28515625" bestFit="1" customWidth="1"/>
    <col min="2" max="2" width="78.140625" customWidth="1"/>
    <col min="3" max="3" width="16.28515625" style="1" bestFit="1" customWidth="1"/>
    <col min="4" max="4" width="16.28515625" bestFit="1" customWidth="1"/>
  </cols>
  <sheetData>
    <row r="1" spans="1:5" x14ac:dyDescent="0.25">
      <c r="A1" t="s">
        <v>0</v>
      </c>
      <c r="B1" t="s">
        <v>1</v>
      </c>
      <c r="C1" s="1" t="s">
        <v>2</v>
      </c>
    </row>
    <row r="2" spans="1:5" s="9" customFormat="1" x14ac:dyDescent="0.25">
      <c r="A2" s="2">
        <v>3</v>
      </c>
      <c r="B2" s="10" t="s">
        <v>175</v>
      </c>
      <c r="C2" s="8">
        <f>+C3+C90</f>
        <v>149331751000</v>
      </c>
      <c r="D2" s="8"/>
      <c r="E2" s="13"/>
    </row>
    <row r="3" spans="1:5" x14ac:dyDescent="0.25">
      <c r="A3" s="4" t="s">
        <v>176</v>
      </c>
      <c r="B3" s="5" t="s">
        <v>177</v>
      </c>
      <c r="C3" s="1">
        <f>+C4+C37</f>
        <v>100533751000</v>
      </c>
      <c r="D3" s="1"/>
      <c r="E3" s="11"/>
    </row>
    <row r="4" spans="1:5" x14ac:dyDescent="0.25">
      <c r="A4" s="4" t="s">
        <v>178</v>
      </c>
      <c r="B4" s="5" t="s">
        <v>179</v>
      </c>
      <c r="C4" s="12">
        <f>+C5+C24</f>
        <v>86996412000</v>
      </c>
    </row>
    <row r="5" spans="1:5" x14ac:dyDescent="0.25">
      <c r="A5" s="4" t="s">
        <v>180</v>
      </c>
      <c r="B5" s="5" t="s">
        <v>181</v>
      </c>
      <c r="C5" s="1">
        <f>SUM(C6:C23)</f>
        <v>65028775000</v>
      </c>
    </row>
    <row r="6" spans="1:5" x14ac:dyDescent="0.25">
      <c r="A6" t="s">
        <v>13</v>
      </c>
      <c r="B6" t="s">
        <v>14</v>
      </c>
      <c r="C6" s="1">
        <v>33072482000</v>
      </c>
    </row>
    <row r="7" spans="1:5" x14ac:dyDescent="0.25">
      <c r="A7" t="s">
        <v>13</v>
      </c>
      <c r="B7" t="s">
        <v>14</v>
      </c>
    </row>
    <row r="8" spans="1:5" x14ac:dyDescent="0.25">
      <c r="A8" t="s">
        <v>15</v>
      </c>
      <c r="B8" t="s">
        <v>16</v>
      </c>
      <c r="C8" s="1">
        <v>3758237000</v>
      </c>
    </row>
    <row r="9" spans="1:5" x14ac:dyDescent="0.25">
      <c r="A9" t="s">
        <v>149</v>
      </c>
      <c r="B9" t="s">
        <v>150</v>
      </c>
      <c r="C9" s="1">
        <v>751647000</v>
      </c>
    </row>
    <row r="10" spans="1:5" x14ac:dyDescent="0.25">
      <c r="A10" t="s">
        <v>17</v>
      </c>
      <c r="B10" t="s">
        <v>18</v>
      </c>
      <c r="C10" s="1">
        <v>1499871000</v>
      </c>
    </row>
    <row r="11" spans="1:5" x14ac:dyDescent="0.25">
      <c r="A11" t="s">
        <v>19</v>
      </c>
      <c r="B11" t="s">
        <v>20</v>
      </c>
      <c r="C11" s="1">
        <v>408117000</v>
      </c>
    </row>
    <row r="12" spans="1:5" x14ac:dyDescent="0.25">
      <c r="A12" t="s">
        <v>21</v>
      </c>
      <c r="B12" t="s">
        <v>22</v>
      </c>
      <c r="C12" s="1">
        <v>6636000</v>
      </c>
    </row>
    <row r="13" spans="1:5" x14ac:dyDescent="0.25">
      <c r="A13" t="s">
        <v>23</v>
      </c>
      <c r="B13" t="s">
        <v>24</v>
      </c>
      <c r="C13" s="1">
        <v>4530000</v>
      </c>
    </row>
    <row r="14" spans="1:5" x14ac:dyDescent="0.25">
      <c r="A14" t="s">
        <v>25</v>
      </c>
      <c r="B14" t="s">
        <v>26</v>
      </c>
      <c r="C14" s="1">
        <v>1186336000</v>
      </c>
    </row>
    <row r="15" spans="1:5" x14ac:dyDescent="0.25">
      <c r="A15" t="s">
        <v>27</v>
      </c>
      <c r="B15" t="s">
        <v>28</v>
      </c>
      <c r="C15" s="1">
        <v>4869088000</v>
      </c>
    </row>
    <row r="16" spans="1:5" x14ac:dyDescent="0.25">
      <c r="A16" t="s">
        <v>29</v>
      </c>
      <c r="B16" t="s">
        <v>30</v>
      </c>
      <c r="C16" s="1">
        <v>2337148000</v>
      </c>
    </row>
    <row r="17" spans="1:3" x14ac:dyDescent="0.25">
      <c r="A17" t="s">
        <v>173</v>
      </c>
      <c r="B17" t="s">
        <v>174</v>
      </c>
      <c r="C17" s="1">
        <v>1546772000</v>
      </c>
    </row>
    <row r="18" spans="1:3" x14ac:dyDescent="0.25">
      <c r="A18" t="s">
        <v>31</v>
      </c>
      <c r="B18" t="s">
        <v>32</v>
      </c>
      <c r="C18" s="1">
        <v>8851470000</v>
      </c>
    </row>
    <row r="19" spans="1:3" x14ac:dyDescent="0.25">
      <c r="A19" t="s">
        <v>165</v>
      </c>
      <c r="B19" t="s">
        <v>166</v>
      </c>
      <c r="C19" s="1">
        <v>5380635000</v>
      </c>
    </row>
    <row r="20" spans="1:3" x14ac:dyDescent="0.25">
      <c r="A20" t="s">
        <v>53</v>
      </c>
      <c r="B20" t="s">
        <v>54</v>
      </c>
      <c r="C20" s="1">
        <v>200000000</v>
      </c>
    </row>
    <row r="21" spans="1:3" x14ac:dyDescent="0.25">
      <c r="A21" t="s">
        <v>55</v>
      </c>
      <c r="B21" t="s">
        <v>56</v>
      </c>
      <c r="C21" s="1">
        <v>208620000</v>
      </c>
    </row>
    <row r="22" spans="1:3" x14ac:dyDescent="0.25">
      <c r="A22" t="s">
        <v>57</v>
      </c>
      <c r="B22" t="s">
        <v>58</v>
      </c>
      <c r="C22" s="1">
        <v>913638000</v>
      </c>
    </row>
    <row r="23" spans="1:3" x14ac:dyDescent="0.25">
      <c r="A23" t="s">
        <v>59</v>
      </c>
      <c r="B23" t="s">
        <v>60</v>
      </c>
      <c r="C23" s="1">
        <v>33548000</v>
      </c>
    </row>
    <row r="24" spans="1:3" s="6" customFormat="1" x14ac:dyDescent="0.25">
      <c r="A24" s="2" t="s">
        <v>186</v>
      </c>
      <c r="B24" s="10" t="s">
        <v>187</v>
      </c>
      <c r="C24" s="8">
        <f>SUM(C25:C36)</f>
        <v>21967637000</v>
      </c>
    </row>
    <row r="25" spans="1:3" x14ac:dyDescent="0.25">
      <c r="A25" t="s">
        <v>33</v>
      </c>
      <c r="B25" t="s">
        <v>34</v>
      </c>
      <c r="C25" s="1">
        <v>3794670000</v>
      </c>
    </row>
    <row r="26" spans="1:3" x14ac:dyDescent="0.25">
      <c r="A26" t="s">
        <v>35</v>
      </c>
      <c r="B26" t="s">
        <v>36</v>
      </c>
      <c r="C26" s="1">
        <v>2338324000</v>
      </c>
    </row>
    <row r="27" spans="1:3" x14ac:dyDescent="0.25">
      <c r="A27" t="s">
        <v>37</v>
      </c>
      <c r="B27" t="s">
        <v>38</v>
      </c>
      <c r="C27" s="1">
        <v>11870000</v>
      </c>
    </row>
    <row r="28" spans="1:3" x14ac:dyDescent="0.25">
      <c r="A28" t="s">
        <v>155</v>
      </c>
      <c r="B28" t="s">
        <v>156</v>
      </c>
      <c r="C28" s="1">
        <v>4332330000</v>
      </c>
    </row>
    <row r="29" spans="1:3" x14ac:dyDescent="0.25">
      <c r="A29" t="s">
        <v>39</v>
      </c>
      <c r="B29" t="s">
        <v>40</v>
      </c>
      <c r="C29" s="1">
        <v>4074155000</v>
      </c>
    </row>
    <row r="30" spans="1:3" x14ac:dyDescent="0.25">
      <c r="A30" t="s">
        <v>41</v>
      </c>
      <c r="B30" t="s">
        <v>42</v>
      </c>
      <c r="C30" s="1">
        <v>1859068000</v>
      </c>
    </row>
    <row r="31" spans="1:3" x14ac:dyDescent="0.25">
      <c r="A31" t="s">
        <v>43</v>
      </c>
      <c r="B31" t="s">
        <v>44</v>
      </c>
      <c r="C31" s="1">
        <v>2353207000</v>
      </c>
    </row>
    <row r="32" spans="1:3" x14ac:dyDescent="0.25">
      <c r="A32" t="s">
        <v>45</v>
      </c>
      <c r="B32" t="s">
        <v>46</v>
      </c>
      <c r="C32" s="1">
        <v>286161000</v>
      </c>
    </row>
    <row r="33" spans="1:3" x14ac:dyDescent="0.25">
      <c r="A33" t="s">
        <v>47</v>
      </c>
      <c r="B33" t="s">
        <v>48</v>
      </c>
      <c r="C33" s="1">
        <v>1764937000</v>
      </c>
    </row>
    <row r="34" spans="1:3" x14ac:dyDescent="0.25">
      <c r="A34" t="s">
        <v>147</v>
      </c>
      <c r="B34" t="s">
        <v>148</v>
      </c>
      <c r="C34" s="1">
        <v>294117000</v>
      </c>
    </row>
    <row r="35" spans="1:3" x14ac:dyDescent="0.25">
      <c r="A35" t="s">
        <v>49</v>
      </c>
      <c r="B35" t="s">
        <v>50</v>
      </c>
      <c r="C35" s="1">
        <v>294117000</v>
      </c>
    </row>
    <row r="36" spans="1:3" x14ac:dyDescent="0.25">
      <c r="A36" t="s">
        <v>51</v>
      </c>
      <c r="B36" t="s">
        <v>52</v>
      </c>
      <c r="C36" s="1">
        <v>564681000</v>
      </c>
    </row>
    <row r="37" spans="1:3" s="3" customFormat="1" x14ac:dyDescent="0.25">
      <c r="A37" s="2" t="s">
        <v>182</v>
      </c>
      <c r="B37" s="7" t="s">
        <v>183</v>
      </c>
      <c r="C37" s="8">
        <f>SUM(C38:C89)</f>
        <v>13537339000</v>
      </c>
    </row>
    <row r="38" spans="1:3" x14ac:dyDescent="0.25">
      <c r="A38" t="s">
        <v>61</v>
      </c>
      <c r="B38" t="s">
        <v>62</v>
      </c>
      <c r="C38" s="1">
        <v>9699000</v>
      </c>
    </row>
    <row r="39" spans="1:3" x14ac:dyDescent="0.25">
      <c r="A39" t="s">
        <v>63</v>
      </c>
      <c r="B39" t="s">
        <v>64</v>
      </c>
      <c r="C39" s="1">
        <v>71733000</v>
      </c>
    </row>
    <row r="40" spans="1:3" x14ac:dyDescent="0.25">
      <c r="A40" t="s">
        <v>167</v>
      </c>
      <c r="B40" t="s">
        <v>168</v>
      </c>
      <c r="C40" s="1">
        <v>49461000</v>
      </c>
    </row>
    <row r="41" spans="1:3" x14ac:dyDescent="0.25">
      <c r="A41" t="s">
        <v>65</v>
      </c>
      <c r="B41" t="s">
        <v>66</v>
      </c>
      <c r="C41" s="1">
        <v>3266000</v>
      </c>
    </row>
    <row r="42" spans="1:3" x14ac:dyDescent="0.25">
      <c r="A42" t="s">
        <v>169</v>
      </c>
      <c r="B42" t="s">
        <v>170</v>
      </c>
      <c r="C42" s="1">
        <v>78770000</v>
      </c>
    </row>
    <row r="43" spans="1:3" x14ac:dyDescent="0.25">
      <c r="A43" t="s">
        <v>67</v>
      </c>
      <c r="B43" t="s">
        <v>68</v>
      </c>
      <c r="C43" s="1">
        <v>108000</v>
      </c>
    </row>
    <row r="44" spans="1:3" x14ac:dyDescent="0.25">
      <c r="A44" t="s">
        <v>69</v>
      </c>
      <c r="B44" t="s">
        <v>70</v>
      </c>
      <c r="C44" s="1">
        <v>191079000</v>
      </c>
    </row>
    <row r="45" spans="1:3" x14ac:dyDescent="0.25">
      <c r="A45" t="s">
        <v>71</v>
      </c>
      <c r="B45" t="s">
        <v>72</v>
      </c>
      <c r="C45" s="1">
        <v>78770000</v>
      </c>
    </row>
    <row r="46" spans="1:3" x14ac:dyDescent="0.25">
      <c r="A46" t="s">
        <v>73</v>
      </c>
      <c r="B46" t="s">
        <v>74</v>
      </c>
      <c r="C46" s="1">
        <v>1671000</v>
      </c>
    </row>
    <row r="47" spans="1:3" x14ac:dyDescent="0.25">
      <c r="A47" t="s">
        <v>75</v>
      </c>
      <c r="B47" t="s">
        <v>76</v>
      </c>
      <c r="C47" s="1">
        <v>23441000</v>
      </c>
    </row>
    <row r="48" spans="1:3" x14ac:dyDescent="0.25">
      <c r="A48" t="s">
        <v>77</v>
      </c>
      <c r="B48" t="s">
        <v>78</v>
      </c>
      <c r="C48" s="1">
        <v>159982000</v>
      </c>
    </row>
    <row r="49" spans="1:3" x14ac:dyDescent="0.25">
      <c r="A49" t="s">
        <v>79</v>
      </c>
      <c r="B49" t="s">
        <v>80</v>
      </c>
      <c r="C49" s="1">
        <v>4405000</v>
      </c>
    </row>
    <row r="50" spans="1:3" x14ac:dyDescent="0.25">
      <c r="A50" t="s">
        <v>81</v>
      </c>
      <c r="B50" t="s">
        <v>82</v>
      </c>
      <c r="C50" s="1">
        <v>8647000</v>
      </c>
    </row>
    <row r="51" spans="1:3" x14ac:dyDescent="0.25">
      <c r="A51" t="s">
        <v>83</v>
      </c>
      <c r="B51" t="s">
        <v>84</v>
      </c>
      <c r="C51" s="1">
        <v>3497000</v>
      </c>
    </row>
    <row r="52" spans="1:3" x14ac:dyDescent="0.25">
      <c r="A52" t="s">
        <v>85</v>
      </c>
      <c r="B52" t="s">
        <v>86</v>
      </c>
      <c r="C52" s="1">
        <v>7191000</v>
      </c>
    </row>
    <row r="53" spans="1:3" x14ac:dyDescent="0.25">
      <c r="A53" t="s">
        <v>87</v>
      </c>
      <c r="B53" t="s">
        <v>88</v>
      </c>
      <c r="C53" s="1">
        <v>19672000</v>
      </c>
    </row>
    <row r="54" spans="1:3" x14ac:dyDescent="0.25">
      <c r="A54" t="s">
        <v>89</v>
      </c>
      <c r="B54" t="s">
        <v>90</v>
      </c>
      <c r="C54" s="1">
        <v>2154000</v>
      </c>
    </row>
    <row r="55" spans="1:3" x14ac:dyDescent="0.25">
      <c r="A55" t="s">
        <v>151</v>
      </c>
      <c r="B55" t="s">
        <v>152</v>
      </c>
      <c r="C55" s="1">
        <v>289600000</v>
      </c>
    </row>
    <row r="56" spans="1:3" x14ac:dyDescent="0.25">
      <c r="A56" t="s">
        <v>91</v>
      </c>
      <c r="B56" t="s">
        <v>92</v>
      </c>
      <c r="C56" s="1">
        <v>386250000</v>
      </c>
    </row>
    <row r="57" spans="1:3" x14ac:dyDescent="0.25">
      <c r="A57" t="s">
        <v>157</v>
      </c>
      <c r="B57" t="s">
        <v>158</v>
      </c>
      <c r="C57" s="1">
        <v>97331000</v>
      </c>
    </row>
    <row r="58" spans="1:3" x14ac:dyDescent="0.25">
      <c r="A58" t="s">
        <v>93</v>
      </c>
      <c r="B58" t="s">
        <v>94</v>
      </c>
      <c r="C58" s="1">
        <v>192102000</v>
      </c>
    </row>
    <row r="59" spans="1:3" x14ac:dyDescent="0.25">
      <c r="A59" t="s">
        <v>95</v>
      </c>
      <c r="B59" t="s">
        <v>96</v>
      </c>
      <c r="C59" s="1">
        <v>469296000</v>
      </c>
    </row>
    <row r="60" spans="1:3" x14ac:dyDescent="0.25">
      <c r="A60" t="s">
        <v>97</v>
      </c>
      <c r="B60" t="s">
        <v>98</v>
      </c>
      <c r="C60" s="1">
        <v>15000000</v>
      </c>
    </row>
    <row r="61" spans="1:3" x14ac:dyDescent="0.25">
      <c r="A61" t="s">
        <v>99</v>
      </c>
      <c r="B61" t="s">
        <v>100</v>
      </c>
      <c r="C61" s="1">
        <v>6839000</v>
      </c>
    </row>
    <row r="62" spans="1:3" x14ac:dyDescent="0.25">
      <c r="A62" t="s">
        <v>153</v>
      </c>
      <c r="B62" t="s">
        <v>154</v>
      </c>
      <c r="C62" s="1">
        <v>94989000</v>
      </c>
    </row>
    <row r="63" spans="1:3" x14ac:dyDescent="0.25">
      <c r="A63" t="s">
        <v>101</v>
      </c>
      <c r="B63" t="s">
        <v>102</v>
      </c>
      <c r="C63" s="1">
        <v>175074000</v>
      </c>
    </row>
    <row r="64" spans="1:3" x14ac:dyDescent="0.25">
      <c r="A64" t="s">
        <v>103</v>
      </c>
      <c r="B64" t="s">
        <v>104</v>
      </c>
      <c r="C64" s="1">
        <v>24926000</v>
      </c>
    </row>
    <row r="65" spans="1:3" x14ac:dyDescent="0.25">
      <c r="A65" t="s">
        <v>105</v>
      </c>
      <c r="B65" t="s">
        <v>106</v>
      </c>
      <c r="C65" s="1">
        <v>2221500000</v>
      </c>
    </row>
    <row r="66" spans="1:3" x14ac:dyDescent="0.25">
      <c r="A66" t="s">
        <v>107</v>
      </c>
      <c r="B66" t="s">
        <v>108</v>
      </c>
      <c r="C66" s="1">
        <v>590500000</v>
      </c>
    </row>
    <row r="67" spans="1:3" x14ac:dyDescent="0.25">
      <c r="A67" t="s">
        <v>109</v>
      </c>
      <c r="B67" t="s">
        <v>110</v>
      </c>
      <c r="C67" s="1">
        <v>200000000</v>
      </c>
    </row>
    <row r="68" spans="1:3" x14ac:dyDescent="0.25">
      <c r="A68" t="s">
        <v>111</v>
      </c>
      <c r="B68" t="s">
        <v>112</v>
      </c>
      <c r="C68" s="1">
        <v>77133000</v>
      </c>
    </row>
    <row r="69" spans="1:3" x14ac:dyDescent="0.25">
      <c r="A69" t="s">
        <v>113</v>
      </c>
      <c r="B69" t="s">
        <v>114</v>
      </c>
      <c r="C69" s="1">
        <v>618000000</v>
      </c>
    </row>
    <row r="70" spans="1:3" x14ac:dyDescent="0.25">
      <c r="A70" t="s">
        <v>115</v>
      </c>
      <c r="B70" t="s">
        <v>116</v>
      </c>
      <c r="C70" s="1">
        <v>1747000</v>
      </c>
    </row>
    <row r="71" spans="1:3" x14ac:dyDescent="0.25">
      <c r="A71" t="s">
        <v>117</v>
      </c>
      <c r="B71" t="s">
        <v>118</v>
      </c>
      <c r="C71" s="1">
        <v>1379600000</v>
      </c>
    </row>
    <row r="72" spans="1:3" x14ac:dyDescent="0.25">
      <c r="A72" t="s">
        <v>119</v>
      </c>
      <c r="B72" t="s">
        <v>120</v>
      </c>
      <c r="C72" s="1">
        <v>680720000</v>
      </c>
    </row>
    <row r="73" spans="1:3" x14ac:dyDescent="0.25">
      <c r="A73" t="s">
        <v>159</v>
      </c>
      <c r="B73" t="s">
        <v>160</v>
      </c>
      <c r="C73" s="1">
        <v>62830000</v>
      </c>
    </row>
    <row r="74" spans="1:3" x14ac:dyDescent="0.25">
      <c r="A74" t="s">
        <v>121</v>
      </c>
      <c r="B74" t="s">
        <v>122</v>
      </c>
      <c r="C74" s="1">
        <v>51500000</v>
      </c>
    </row>
    <row r="75" spans="1:3" x14ac:dyDescent="0.25">
      <c r="A75" t="s">
        <v>123</v>
      </c>
      <c r="B75" t="s">
        <v>124</v>
      </c>
      <c r="C75" s="1">
        <v>120000000</v>
      </c>
    </row>
    <row r="76" spans="1:3" x14ac:dyDescent="0.25">
      <c r="A76" t="s">
        <v>125</v>
      </c>
      <c r="B76" t="s">
        <v>126</v>
      </c>
      <c r="C76" s="1">
        <v>2237525000</v>
      </c>
    </row>
    <row r="77" spans="1:3" x14ac:dyDescent="0.25">
      <c r="A77" t="s">
        <v>127</v>
      </c>
      <c r="B77" t="s">
        <v>128</v>
      </c>
      <c r="C77" s="1">
        <v>148320000</v>
      </c>
    </row>
    <row r="78" spans="1:3" x14ac:dyDescent="0.25">
      <c r="A78" t="s">
        <v>129</v>
      </c>
      <c r="B78" t="s">
        <v>130</v>
      </c>
      <c r="C78" s="1">
        <v>34300000</v>
      </c>
    </row>
    <row r="79" spans="1:3" x14ac:dyDescent="0.25">
      <c r="A79" t="s">
        <v>131</v>
      </c>
      <c r="B79" t="s">
        <v>132</v>
      </c>
      <c r="C79" s="1">
        <v>545270000</v>
      </c>
    </row>
    <row r="80" spans="1:3" x14ac:dyDescent="0.25">
      <c r="A80" t="s">
        <v>133</v>
      </c>
      <c r="B80" t="s">
        <v>134</v>
      </c>
      <c r="C80" s="1">
        <v>23690000</v>
      </c>
    </row>
    <row r="81" spans="1:3" x14ac:dyDescent="0.25">
      <c r="A81" t="s">
        <v>135</v>
      </c>
      <c r="B81" t="s">
        <v>136</v>
      </c>
      <c r="C81" s="1">
        <v>400000000</v>
      </c>
    </row>
    <row r="82" spans="1:3" x14ac:dyDescent="0.25">
      <c r="A82" t="s">
        <v>161</v>
      </c>
      <c r="B82" t="s">
        <v>162</v>
      </c>
      <c r="C82" s="1">
        <v>70000000</v>
      </c>
    </row>
    <row r="83" spans="1:3" x14ac:dyDescent="0.25">
      <c r="A83" t="s">
        <v>137</v>
      </c>
      <c r="B83" t="s">
        <v>138</v>
      </c>
      <c r="C83" s="1">
        <v>30000000</v>
      </c>
    </row>
    <row r="84" spans="1:3" x14ac:dyDescent="0.25">
      <c r="A84" t="s">
        <v>171</v>
      </c>
      <c r="B84" t="s">
        <v>172</v>
      </c>
      <c r="C84" s="1">
        <v>19391000</v>
      </c>
    </row>
    <row r="85" spans="1:3" x14ac:dyDescent="0.25">
      <c r="A85" t="s">
        <v>139</v>
      </c>
      <c r="B85" t="s">
        <v>140</v>
      </c>
      <c r="C85" s="1">
        <v>364705000</v>
      </c>
    </row>
    <row r="86" spans="1:3" x14ac:dyDescent="0.25">
      <c r="A86" t="s">
        <v>141</v>
      </c>
      <c r="B86" t="s">
        <v>142</v>
      </c>
      <c r="C86" s="1">
        <v>672292000</v>
      </c>
    </row>
    <row r="87" spans="1:3" x14ac:dyDescent="0.25">
      <c r="A87" t="s">
        <v>143</v>
      </c>
      <c r="B87" t="s">
        <v>144</v>
      </c>
      <c r="C87" s="1">
        <v>309000000</v>
      </c>
    </row>
    <row r="88" spans="1:3" x14ac:dyDescent="0.25">
      <c r="A88" t="s">
        <v>145</v>
      </c>
      <c r="B88" t="s">
        <v>146</v>
      </c>
      <c r="C88" s="1">
        <v>2183000</v>
      </c>
    </row>
    <row r="89" spans="1:3" x14ac:dyDescent="0.25">
      <c r="A89" t="s">
        <v>163</v>
      </c>
      <c r="B89" t="s">
        <v>164</v>
      </c>
      <c r="C89" s="1">
        <v>212180000</v>
      </c>
    </row>
    <row r="90" spans="1:3" s="6" customFormat="1" x14ac:dyDescent="0.25">
      <c r="A90" s="2" t="s">
        <v>184</v>
      </c>
      <c r="B90" s="7" t="s">
        <v>185</v>
      </c>
      <c r="C90" s="8">
        <f>SUM(C91:C113)</f>
        <v>48798000000</v>
      </c>
    </row>
    <row r="91" spans="1:3" x14ac:dyDescent="0.25">
      <c r="A91" t="s">
        <v>3</v>
      </c>
      <c r="B91" t="s">
        <v>4</v>
      </c>
      <c r="C91" s="1">
        <v>50000000</v>
      </c>
    </row>
    <row r="92" spans="1:3" x14ac:dyDescent="0.25">
      <c r="A92" t="s">
        <v>3</v>
      </c>
      <c r="B92" t="s">
        <v>4</v>
      </c>
      <c r="C92" s="1">
        <v>132000000</v>
      </c>
    </row>
    <row r="93" spans="1:3" x14ac:dyDescent="0.25">
      <c r="A93" t="s">
        <v>3</v>
      </c>
      <c r="B93" t="s">
        <v>4</v>
      </c>
      <c r="C93" s="1">
        <v>28000000</v>
      </c>
    </row>
    <row r="94" spans="1:3" x14ac:dyDescent="0.25">
      <c r="A94" t="s">
        <v>3</v>
      </c>
      <c r="B94" t="s">
        <v>4</v>
      </c>
      <c r="C94" s="1">
        <v>932000000</v>
      </c>
    </row>
    <row r="95" spans="1:3" x14ac:dyDescent="0.25">
      <c r="A95" t="s">
        <v>3</v>
      </c>
      <c r="B95" t="s">
        <v>4</v>
      </c>
      <c r="C95" s="1">
        <v>1100000000</v>
      </c>
    </row>
    <row r="96" spans="1:3" x14ac:dyDescent="0.25">
      <c r="A96" t="s">
        <v>3</v>
      </c>
      <c r="B96" t="s">
        <v>4</v>
      </c>
      <c r="C96" s="1">
        <v>500000000</v>
      </c>
    </row>
    <row r="97" spans="1:3" x14ac:dyDescent="0.25">
      <c r="A97" t="s">
        <v>3</v>
      </c>
      <c r="B97" t="s">
        <v>4</v>
      </c>
      <c r="C97" s="1">
        <v>7158000000</v>
      </c>
    </row>
    <row r="98" spans="1:3" x14ac:dyDescent="0.25">
      <c r="A98" t="s">
        <v>5</v>
      </c>
      <c r="B98" t="s">
        <v>6</v>
      </c>
      <c r="C98" s="1">
        <v>127000000</v>
      </c>
    </row>
    <row r="99" spans="1:3" x14ac:dyDescent="0.25">
      <c r="A99" t="s">
        <v>5</v>
      </c>
      <c r="B99" t="s">
        <v>6</v>
      </c>
      <c r="C99" s="1">
        <v>151000000</v>
      </c>
    </row>
    <row r="100" spans="1:3" x14ac:dyDescent="0.25">
      <c r="A100" t="s">
        <v>5</v>
      </c>
      <c r="B100" t="s">
        <v>6</v>
      </c>
      <c r="C100" s="1">
        <v>1563000000</v>
      </c>
    </row>
    <row r="101" spans="1:3" x14ac:dyDescent="0.25">
      <c r="A101" t="s">
        <v>5</v>
      </c>
      <c r="B101" t="s">
        <v>6</v>
      </c>
      <c r="C101" s="1">
        <v>7500000000</v>
      </c>
    </row>
    <row r="102" spans="1:3" x14ac:dyDescent="0.25">
      <c r="A102" t="s">
        <v>7</v>
      </c>
      <c r="B102" t="s">
        <v>8</v>
      </c>
      <c r="C102" s="1">
        <v>1335000000</v>
      </c>
    </row>
    <row r="103" spans="1:3" x14ac:dyDescent="0.25">
      <c r="A103" t="s">
        <v>7</v>
      </c>
      <c r="B103" t="s">
        <v>8</v>
      </c>
      <c r="C103" s="1">
        <v>1900000000</v>
      </c>
    </row>
    <row r="104" spans="1:3" x14ac:dyDescent="0.25">
      <c r="A104" t="s">
        <v>7</v>
      </c>
      <c r="B104" t="s">
        <v>8</v>
      </c>
      <c r="C104" s="1">
        <v>10000000</v>
      </c>
    </row>
    <row r="105" spans="1:3" x14ac:dyDescent="0.25">
      <c r="A105" t="s">
        <v>7</v>
      </c>
      <c r="B105" t="s">
        <v>8</v>
      </c>
      <c r="C105" s="1">
        <v>1720000000</v>
      </c>
    </row>
    <row r="106" spans="1:3" x14ac:dyDescent="0.25">
      <c r="A106" t="s">
        <v>9</v>
      </c>
      <c r="B106" t="s">
        <v>10</v>
      </c>
      <c r="C106" s="1">
        <v>2728000000</v>
      </c>
    </row>
    <row r="107" spans="1:3" x14ac:dyDescent="0.25">
      <c r="A107" t="s">
        <v>9</v>
      </c>
      <c r="B107" t="s">
        <v>10</v>
      </c>
      <c r="C107" s="1">
        <v>194000000</v>
      </c>
    </row>
    <row r="108" spans="1:3" x14ac:dyDescent="0.25">
      <c r="A108" t="s">
        <v>9</v>
      </c>
      <c r="B108" t="s">
        <v>10</v>
      </c>
      <c r="C108" s="1">
        <v>100000000</v>
      </c>
    </row>
    <row r="109" spans="1:3" x14ac:dyDescent="0.25">
      <c r="A109" t="s">
        <v>9</v>
      </c>
      <c r="B109" t="s">
        <v>10</v>
      </c>
      <c r="C109" s="1">
        <v>1700000000</v>
      </c>
    </row>
    <row r="110" spans="1:3" x14ac:dyDescent="0.25">
      <c r="A110" t="s">
        <v>9</v>
      </c>
      <c r="B110" t="s">
        <v>10</v>
      </c>
      <c r="C110" s="1">
        <v>570000000</v>
      </c>
    </row>
    <row r="111" spans="1:3" x14ac:dyDescent="0.25">
      <c r="A111" t="s">
        <v>9</v>
      </c>
      <c r="B111" t="s">
        <v>10</v>
      </c>
      <c r="C111" s="1">
        <v>16900000000</v>
      </c>
    </row>
    <row r="112" spans="1:3" x14ac:dyDescent="0.25">
      <c r="A112" t="s">
        <v>11</v>
      </c>
      <c r="B112" t="s">
        <v>12</v>
      </c>
      <c r="C112" s="1">
        <v>356000000</v>
      </c>
    </row>
    <row r="113" spans="1:3" x14ac:dyDescent="0.25">
      <c r="A113" t="s">
        <v>11</v>
      </c>
      <c r="B113" t="s">
        <v>12</v>
      </c>
      <c r="C113" s="1">
        <v>2044000000</v>
      </c>
    </row>
  </sheetData>
  <sortState ref="A2:C114">
    <sortCondition ref="A6:A1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20190118316743069133062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Beltran Alfonso</dc:creator>
  <cp:lastModifiedBy>Fernando Beltran Alfonso</cp:lastModifiedBy>
  <dcterms:created xsi:type="dcterms:W3CDTF">2019-01-18T13:50:23Z</dcterms:created>
  <dcterms:modified xsi:type="dcterms:W3CDTF">2019-01-18T14:10:41Z</dcterms:modified>
</cp:coreProperties>
</file>