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mig\Desktop\ALBU\"/>
    </mc:Choice>
  </mc:AlternateContent>
  <xr:revisionPtr revIDLastSave="0" documentId="13_ncr:1_{9DC86220-83A3-4297-BDD2-07016C4A00C8}" xr6:coauthVersionLast="47" xr6:coauthVersionMax="47" xr10:uidLastSave="{00000000-0000-0000-0000-000000000000}"/>
  <bookViews>
    <workbookView xWindow="-120" yWindow="-120" windowWidth="19440" windowHeight="10320" firstSheet="1" activeTab="1" xr2:uid="{00000000-000D-0000-FFFF-FFFF00000000}"/>
  </bookViews>
  <sheets>
    <sheet name="Form responses 1" sheetId="2" state="hidden" r:id="rId1"/>
    <sheet name="HerramientaReporteR" sheetId="7" r:id="rId2"/>
    <sheet name="Hoja1" sheetId="9" state="hidden" r:id="rId3"/>
    <sheet name="Instrucciones" sheetId="8" r:id="rId4"/>
    <sheet name="Hoja2" sheetId="10" state="hidden" r:id="rId5"/>
    <sheet name="Datos" sheetId="4" state="hidden" r:id="rId6"/>
  </sheets>
  <definedNames>
    <definedName name="_xlnm._FilterDatabase" localSheetId="1" hidden="1">HerramientaReporteR!$A$6:$M$16</definedName>
    <definedName name="_xlnm.Print_Area" localSheetId="1">HerramientaReporteR!$B$1:$M$44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7" l="1"/>
  <c r="O29" i="7"/>
  <c r="O30" i="7"/>
  <c r="O31" i="7"/>
  <c r="O32" i="7"/>
  <c r="O33" i="7"/>
  <c r="O34" i="7"/>
  <c r="O35" i="7"/>
  <c r="O36" i="7"/>
  <c r="O37" i="7"/>
  <c r="O38" i="7"/>
  <c r="O39" i="7"/>
  <c r="O40" i="7"/>
  <c r="O41" i="7"/>
  <c r="O42" i="7"/>
  <c r="O15" i="7"/>
  <c r="O16" i="7"/>
  <c r="O17" i="7"/>
  <c r="O18" i="7"/>
  <c r="O19" i="7"/>
  <c r="O21" i="7"/>
  <c r="O22" i="7"/>
  <c r="O23" i="7"/>
  <c r="O24" i="7"/>
  <c r="O25" i="7"/>
  <c r="O26" i="7"/>
  <c r="O27" i="7"/>
  <c r="O28" i="7"/>
  <c r="O14" i="7"/>
  <c r="O43" i="7" l="1"/>
</calcChain>
</file>

<file path=xl/sharedStrings.xml><?xml version="1.0" encoding="utf-8"?>
<sst xmlns="http://schemas.openxmlformats.org/spreadsheetml/2006/main" count="538" uniqueCount="301">
  <si>
    <t>Timestamp</t>
  </si>
  <si>
    <t>Untitled Question</t>
  </si>
  <si>
    <t xml:space="preserve">
MATRIZ MONITOREO DE RIESGOS </t>
  </si>
  <si>
    <t xml:space="preserve">Código: PLE-PIN -F035 </t>
  </si>
  <si>
    <t xml:space="preserve">Versión: 02 </t>
  </si>
  <si>
    <t>Vigencia: 18 de marzo de 2024</t>
  </si>
  <si>
    <t>Caso HOLA: 26949</t>
  </si>
  <si>
    <t>PROCESO:</t>
  </si>
  <si>
    <t>Gestión Pública Territorial Local
Inspección Vigilancia y Control
Gestión Corporativa Institucional</t>
  </si>
  <si>
    <t>OBJETIVO:</t>
  </si>
  <si>
    <t>GPL: Identificar y priorizar las necesidades, recursos y potencialidades de la localidad de manera coordinada con las instituciones y los actores sociales para mejorar la calidad de vida de sus habitantes.
IVC: Ejercer la Inspección, la Vigilancia y el Control en el distrito capital, a través de acciones, actuaciones, operaciones y decisiones de las autoridades administrativas y policivas a cargo de la Secretaría Distrital de Gobierno, para garantizar la gobernabilidad y el ejercicio de derechos y libertades ciudadanas
GCI: Adquirir, suministrar y administrar los bienes y servicios requeridos para el cumplimiento de las funciones de la Entidad, bajo un enfoque de gestión orientada a resultados y manejo eficaz y eficiente de los recursos.</t>
  </si>
  <si>
    <t xml:space="preserve">Versión de la Matriz de riesgos de gestión por proceso </t>
  </si>
  <si>
    <t>GET-GPL-MR_V6
GET-IVC-MR_V5
GCO-GCI-MR_V6</t>
  </si>
  <si>
    <t>Versión de la Matriz de riesgos de Corrupción</t>
  </si>
  <si>
    <t>Matriz de riesgos de Corrupción_V21</t>
  </si>
  <si>
    <t>Periodo a reportar</t>
  </si>
  <si>
    <t>I Cuatrimestre de 2024 - Alcaldía Local de Barrios Unidos</t>
  </si>
  <si>
    <t>Información pre-diligenciada del riesgo 
(De uso exclusivo Oficina Asesora de Planeación)</t>
  </si>
  <si>
    <t>Materialización</t>
  </si>
  <si>
    <t>Causas</t>
  </si>
  <si>
    <t>Controles</t>
  </si>
  <si>
    <t>Plan de mejoramiento</t>
  </si>
  <si>
    <t xml:space="preserve">Observaciones </t>
  </si>
  <si>
    <t>Medición del cumplimiento del control
(De uso exclusivo de la Oficina Asesora de Planeación)</t>
  </si>
  <si>
    <t>N°</t>
  </si>
  <si>
    <t>Evento</t>
  </si>
  <si>
    <t>Tipología</t>
  </si>
  <si>
    <t xml:space="preserve">Control </t>
  </si>
  <si>
    <t xml:space="preserve"> 1. ¿Durante el periodo de reporte el evento se materializó?</t>
  </si>
  <si>
    <t>2. Describa la situación en la cual se materializó (Tiempo-Modo-Lugar)</t>
  </si>
  <si>
    <t>3. ¿La materialización del evento fue ocasionada por alguna de las causas establecidas en la matriz de riesgos?</t>
  </si>
  <si>
    <t>4. Describa las causas</t>
  </si>
  <si>
    <t>5. Describa el comportamiento del / de los control/es,  se haya materializado  o no el riesgo.</t>
  </si>
  <si>
    <t>6. ¿El evento de riesgo cuenta con un plan de mejora asociado?</t>
  </si>
  <si>
    <t>7. Describa el número de plan de mejora  y su estado.</t>
  </si>
  <si>
    <t>8.  Observaciones</t>
  </si>
  <si>
    <t>9. Escala de cumplimiento:</t>
  </si>
  <si>
    <t>10. Valor porcentual del cumplimiento</t>
  </si>
  <si>
    <t xml:space="preserve">SI </t>
  </si>
  <si>
    <t>El(la) Alcalde(sa) Local dentro de los quince (15) días siguientes al inicio de cada vigencia iniciará el diseño, implementación y seguimiento a la estrategia de difusión de la convocatoria, sensibilización y  persuasión dirigida a los ciudadanos para asistir y participar en los eventos de planeación local de su territorio (encuentros ciudadanos, presupuestos participativos y diálogos ciudadanos, entre otros) buscando la mayor participación ciudadana posible. En caso de identificar desviaciones en la ejecución de la estrategia el(la) Alcalde(sa) Local deberá tomar las medidas correctivas a que haya lugar.
Queda como evidencia el documento de estrategia, los soportes de la implementación de la estrategia y los listados de asistencia</t>
  </si>
  <si>
    <t xml:space="preserve">NO </t>
  </si>
  <si>
    <r>
      <rPr>
        <b/>
        <sz val="10"/>
        <color rgb="FF000000"/>
        <rFont val="Garamond"/>
        <family val="1"/>
      </rPr>
      <t xml:space="preserve">GPL: </t>
    </r>
    <r>
      <rPr>
        <sz val="10"/>
        <color rgb="FF000000"/>
        <rFont val="Garamond"/>
        <family val="1"/>
      </rPr>
      <t>Posibilidad de afectación económica y reputacional por deficiencias en la formulación y gestión de los proyectos de inversión local.</t>
    </r>
  </si>
  <si>
    <r>
      <rPr>
        <b/>
        <sz val="10"/>
        <color rgb="FF000000"/>
        <rFont val="Garamond"/>
        <family val="1"/>
      </rPr>
      <t xml:space="preserve">Control 1. </t>
    </r>
    <r>
      <rPr>
        <sz val="10"/>
        <color rgb="FF000000"/>
        <rFont val="Garamond"/>
        <family val="1"/>
      </rPr>
      <t xml:space="preserve">El Alcalde(sa) Local, cada vez que se elaboren estudios previos para la contratación de personal para apoyar la formulación de proyectos de inversión, establecerá el perfil de las personas a contratar, de manera que de acuerdo a estos criterios  la formulación de los proyectos de inversión se realice de manera técnica y de conformidad con los parámetros y lineamientos establecidos.  
En caso de que los estudios previos no contenga dicha información se procederá al ajuste correspondiente, como evidencia quedan los estudios previos.
</t>
    </r>
    <r>
      <rPr>
        <b/>
        <sz val="10"/>
        <color rgb="FF000000"/>
        <rFont val="Garamond"/>
        <family val="1"/>
      </rPr>
      <t>Control 2.</t>
    </r>
    <r>
      <rPr>
        <sz val="10"/>
        <color rgb="FF000000"/>
        <rFont val="Garamond"/>
        <family val="1"/>
      </rPr>
      <t xml:space="preserve"> El alcalde local, cada vez que designe el profesional que efectuará el entrenamiento de puesto de trabajo, tendrá en cuenta los requisitos establecidos en el numeral 2.3 del documento de instrucciones para entrenamiento de puesto de trabajo GCO-GTH-IN004.
La evidencia de ejecución del control será el formato de entrenamiento de puesto de trabajo GCO-GTH-F029 para servidores públicos o el formato GDI-GPD-F029 Evidencia de reunión, para contratistas.</t>
    </r>
  </si>
  <si>
    <r>
      <rPr>
        <b/>
        <sz val="10"/>
        <rFont val="Garamond"/>
        <family val="1"/>
      </rPr>
      <t>GPL:</t>
    </r>
    <r>
      <rPr>
        <sz val="10"/>
        <rFont val="Garamond"/>
        <family val="1"/>
      </rPr>
      <t xml:space="preserve"> Posibilidad de afectación económica y reputacional por la inadecuada coordinación y articulación de la acción distrital en el territorio a través del Concejo Local de Gobierno</t>
    </r>
  </si>
  <si>
    <r>
      <rPr>
        <b/>
        <sz val="10"/>
        <rFont val="Garamond"/>
        <family val="1"/>
      </rPr>
      <t xml:space="preserve">IVC: </t>
    </r>
    <r>
      <rPr>
        <sz val="10"/>
        <rFont val="Garamond"/>
        <family val="1"/>
      </rPr>
      <t>Posibilidad de afectación reputacional por el inadecuado cargue de los soportes en los formatos correspondientes de  las actividades de Inspección, Vigilancia y Control priorizadas en cuanto a actividad Económica, Espacio público, Obras y Urbanismo, Ambiente, Minería y Animales.</t>
    </r>
  </si>
  <si>
    <t>El Profesional 222-24 del área de Gestión Policiva (Nivel Local) o el profesional designado por el Alcalde Local, deberá validar mensualmente que la información presentada por el responsable del cargue de la información en SI ACTÚA coincida con el informe entregado por la Dirección para la Gestión Policiva. En caso de que no coincida, el Profesional 222-24 del área de Gestión Policiva (Nivel Local) o el profesional designado por el Alcalde Local deberá solicitar al responsable, la actualización de la información en el aplicativo SÍ ACTÚA.
Como evidencia queda la solicitud de actualización de información en el aplicativo SÍ ACTÚA mediante correo electrónico o memorando.</t>
  </si>
  <si>
    <r>
      <rPr>
        <b/>
        <sz val="10"/>
        <rFont val="Garamond"/>
        <family val="1"/>
      </rPr>
      <t xml:space="preserve">IVC: </t>
    </r>
    <r>
      <rPr>
        <sz val="10"/>
        <rFont val="Garamond"/>
        <family val="1"/>
      </rPr>
      <t>Posibilidad de afectación reputacional por no registrar en el “Sistema de Actuaciones Administrativas y Procesos Policivos”, las multas impuestas que se encuentren en etapa de cobro persuasivo en las Alcaldías Locales.</t>
    </r>
  </si>
  <si>
    <r>
      <rPr>
        <b/>
        <sz val="10"/>
        <rFont val="Garamond"/>
        <family val="1"/>
      </rPr>
      <t>IVC:</t>
    </r>
    <r>
      <rPr>
        <sz val="10"/>
        <rFont val="Garamond"/>
        <family val="1"/>
      </rPr>
      <t xml:space="preserve"> Probabilidad de impacto ambiental negativo por la  inadecuada gestión de residuos de construcción y demolición, de llantas provenientes limpieza de puntos críticos generados en la localidad con ocasión a los operativos así como de otras acciones de inspección, vigilancia y control realizados por el nivel central y/o Alcaldía Local.</t>
    </r>
  </si>
  <si>
    <t>Ambientales</t>
  </si>
  <si>
    <r>
      <rPr>
        <b/>
        <sz val="10"/>
        <rFont val="Garamond"/>
        <family val="1"/>
      </rPr>
      <t>GCI</t>
    </r>
    <r>
      <rPr>
        <sz val="10"/>
        <rFont val="Garamond"/>
        <family val="1"/>
      </rPr>
      <t>: Posibilidad de afectación reputacional por baja ejecución de los recursos programados durante la vigencia en el Plan Anual de Caja - PAC</t>
    </r>
  </si>
  <si>
    <r>
      <rPr>
        <b/>
        <sz val="10"/>
        <rFont val="Garamond"/>
        <family val="1"/>
      </rPr>
      <t xml:space="preserve">GCI: </t>
    </r>
    <r>
      <rPr>
        <sz val="10"/>
        <rFont val="Garamond"/>
        <family val="1"/>
      </rPr>
      <t xml:space="preserve">Posibilidad de afectación económica y reputacional por la inadecuada planeación para la adquisición de bienes o servicios que incumplan los requisitos técnicos establecidos para suplir las necesidades de los grupos de valor (ciudadanía, usuarios internos). </t>
    </r>
  </si>
  <si>
    <r>
      <rPr>
        <b/>
        <sz val="10"/>
        <rFont val="Garamond"/>
        <family val="1"/>
      </rPr>
      <t xml:space="preserve">GCI: </t>
    </r>
    <r>
      <rPr>
        <sz val="10"/>
        <rFont val="Garamond"/>
        <family val="1"/>
      </rPr>
      <t>Afectación reputacional por la publicación inoportuna de la documentación que hace parte de los procesos contractuales en las plataformas estatales (SECOP I, SECOP II, Tienda Virtual, Contratación a la Vista, SIPSE).</t>
    </r>
  </si>
  <si>
    <t>El Profesional designado por el Alcalde(sa), cada vez que se genere un documento que haga parte del expediente contractual, revisa y/o publica en la plataforma estatal dispuesta para ello de acuerdo a los términos legales, realiza el seguimiento y monitoreo mensualmente, en caso de evidenciarse la no publicación dentro de los términos establecidos deberá informar al Alcalde(sa).
Como evidencia de la ejecución del control queda el registro del seguimiento y la trazabilidad en las plataformas estatales y las comunicaciones oficiales.</t>
  </si>
  <si>
    <r>
      <rPr>
        <b/>
        <sz val="10"/>
        <rFont val="Garamond"/>
        <family val="1"/>
      </rPr>
      <t xml:space="preserve">GCI: </t>
    </r>
    <r>
      <rPr>
        <sz val="10"/>
        <rFont val="Garamond"/>
        <family val="1"/>
      </rPr>
      <t>Afectación reputacional como consecuencia que los estados financieros no reflejen la realidad económica y financiera del FDL</t>
    </r>
  </si>
  <si>
    <t>El profesional con funciones de contador de los FDL, realiza un cronograma anual con destino a las áreas fuentes de información, estableciendo cuándo y cómo debe ser remitida la información contable base para la preparación y presentación de los Estados Financieros de la entidad. A su vez, mensualmente revisa y verifica que las operaciones transaccionales se reconozcan  con base en la normatividad vigente, mediante el reconocimiento, la clasificación, medición inicial, medición posterior y revelación de los hechos económicos generados en todas las transacciones realizadas por el Fondo de Desarrollo Local  (FDL) en cumplimiento de su objeto social, con el fin de registrarlos contablemente en forma oportuna, veraz, fidedigna y publicarlos hacia los usuarios internos y externos, dando cumplimiento al  Manual de Políticas de Operación Contable de la SDG GCO-GCI-M002. En caso de presentarse fallas en la parte procedimental y/o aplicativos contables el profesional con funciones de contador del FDL solicitará mediante comunicación oficial al(la) alcalde(sa) y demás integrantes de las áreas productoras de la información los ajustes, mantenimiento, capacitaciones, mesas de trabajo y/o retroalimentación según corresponda. Como evidencia quedan los Estados Financieros publicados, los aplicativos, evidencias de reunión, cronograma y las comunicaciones oficiales.</t>
  </si>
  <si>
    <r>
      <rPr>
        <b/>
        <sz val="10"/>
        <rFont val="Garamond"/>
        <family val="1"/>
      </rPr>
      <t xml:space="preserve">GCI: </t>
    </r>
    <r>
      <rPr>
        <sz val="10"/>
        <rFont val="Garamond"/>
        <family val="1"/>
      </rPr>
      <t xml:space="preserve">Posibilidad de afectación económica por la inadecuada administración de los bienes de propiedad, planta y equipo  y  elementos  de consumo, de acuerdo con la clasificación mediante la legalización en las etapas de ingresos, custodia y egresos en el almacén. </t>
    </r>
  </si>
  <si>
    <t>El profesional ambiental desarrollará inspecciones ambientales, bimestralmente en las áreas de almacenamiento de residuos y sustancias peligrosas, verificando la implementación de los lineamientos establecidos en las instrucciones de gestión integral de residuos peligrosos y manejo de sustancias peligrosas, así como en el Plan de Gestión Integral de Residuos Peligrosos; empleando el formato de inspecciones ambientales internas PLE-PIN-F009. En caso de encontrar incumplimiento se notifica a la Dirección Administrativa mediante comunicación interna a fin de realizar una jornada de socialización de los lineamientos de la gestión de este tipo de residuos y sustancias al personal responsable. Como evidencia quedan las comunicaciones oficiales y el formato PLE-PLIN-F009 diligenciado.</t>
  </si>
  <si>
    <r>
      <rPr>
        <b/>
        <sz val="10"/>
        <rFont val="Garamond"/>
        <family val="1"/>
      </rPr>
      <t xml:space="preserve">GCI: </t>
    </r>
    <r>
      <rPr>
        <sz val="10"/>
        <rFont val="Garamond"/>
        <family val="1"/>
      </rPr>
      <t>Posibilidad de afectación ambiental negativa por la gestión inadecuada de residuos sólidos: aprovechables, no aprovechables, especiales y peligrosos, generados en las actividades institucionales como en la prestación de servicios tercerizados (Proveedores priorizados en el desarrollo de actividades involucradas con la generación de impactos ambientales significativos)
Nota: la gestión de residuos se refiere a las actividades de generación, transporte interno, entre sedes, externo, almacenamiento, aprovechamiento y/o disposición fina</t>
    </r>
  </si>
  <si>
    <t>Los profesionales ambientales realizan seguimiento anual a los gestores o empresas de servicios autorizados a los que se entregan los residuos, dejando constancia en los formatos establecidos de la siguiente manera:
- Residuos aprovechables y no aprovechables: PLE-PIN-F015 Formato registro de información generación de residuos aprovechables y no aprovechables.
- Residuos peligrosos: PLE-PIN-F004 Formato registro de información generación de residuos peligrosos, especiales y de manejo diferenciado/PLE-PIN-F005 
-Formato de evaluación de transporte de residuos- Residuos especiales: PLE-PIN-F005 Formato de evaluación de transporte de residuos
En caso de evidenciar incumplimiento normativo en la entrega de residuos al transportador, no se realizará y se reprogramará hasta tanto se cumplan con los lineamientos indicados para el manejo de residuos.   De otro lado, el profesional ambiental realizará inspecciones ambientales a los proveedores de bienes y servicios priorizados y evaluará en PLE-PIN-F010 Formato inspecciones ambientales a proveedores de productos y servicios tercerizados, la gestión de los residuos generados durante la ejecución del contrato que estén relacionados con el objeto contractual, en caso de encontrar desviaciones se enviará comunicado interno al supervisor del contrato para tomar las medidas pertinentes en el incumplimiento, como evidencia de la ejecución del control quedan los formatos diligenciados.</t>
  </si>
  <si>
    <r>
      <rPr>
        <b/>
        <sz val="10"/>
        <rFont val="Garamond"/>
        <family val="1"/>
      </rPr>
      <t>GCI:</t>
    </r>
    <r>
      <rPr>
        <sz val="10"/>
        <rFont val="Garamond"/>
        <family val="1"/>
      </rPr>
      <t xml:space="preserve"> Posibilidad de afectación ambiental negativa por los vertimientos de aguas residuales de interés sanitario y ambiental al alcantarillado sin control por parte de la entidad (Aplica a la Alcaldía Local que tiene a cargo actividades generadoras de vertimientos)</t>
    </r>
  </si>
  <si>
    <r>
      <rPr>
        <b/>
        <sz val="10"/>
        <rFont val="Garamond"/>
        <family val="1"/>
      </rPr>
      <t xml:space="preserve">GCI: </t>
    </r>
    <r>
      <rPr>
        <sz val="10"/>
        <rFont val="Garamond"/>
        <family val="1"/>
      </rPr>
      <t>Posibilidad de afectación ambiental negativa por operar parque automotor que no apruebe la revisión técnico mecánica y de gases. (Aplica a las Alcaldías Locales y al nivel central)</t>
    </r>
  </si>
  <si>
    <t>El profesional ambiental revisa semestralmente que los vehículos que requieran revisión técnico-mecánica este vigente y se reporta en el formulario de seguimiento semestral del informe de verificación de la Secretaría Distrital de Ambiente.  En caso de encontrar incumplimiento se informa por comunicación interna a la Dirección Administrativa el incumplimiento en el caso del nivel central y al área administrativa y financiera en caso de las alcaldías locales y se reitera que el vehículo no debe circular sin la revisión correspondiente y debe remitirse copia del certificado vigente. Como evidencia de la ejecución del control queda el formulario de seguimiento del informe de verificación de la SDA.</t>
  </si>
  <si>
    <r>
      <rPr>
        <b/>
        <sz val="10"/>
        <rFont val="Garamond"/>
        <family val="1"/>
      </rPr>
      <t xml:space="preserve">GCI: </t>
    </r>
    <r>
      <rPr>
        <sz val="10"/>
        <rFont val="Garamond"/>
        <family val="1"/>
      </rPr>
      <t>Posibilidad de afectación ambiental negativa por la fuga de gas refrigerante (Aplica a las Alcaldías Locales que cuenten con equipos que operen con este gas)</t>
    </r>
  </si>
  <si>
    <t>El profesional en la Alcaldía Local responsable del manejo del equipo que emplea gas refrigerante presentará las evidencias del mantenimiento realizado anualmente, en el que se muestra las mediciones de carga correspondientes. En caso de encontrar fugas se deben tratar inmediatamente. Como evidencia de la ejecución del contrato quedan el registro de mantenimiento realizado.</t>
  </si>
  <si>
    <r>
      <rPr>
        <b/>
        <sz val="10"/>
        <rFont val="Garamond"/>
        <family val="1"/>
      </rPr>
      <t xml:space="preserve">GCI: </t>
    </r>
    <r>
      <rPr>
        <sz val="10"/>
        <rFont val="Garamond"/>
        <family val="1"/>
      </rPr>
      <t>Posibilidad de afectación ambiental negativa por operar y/o almacenar plantas eléctricas sin la ejecución de mantenimiento preventivo.   (Aplica a las Alcaldías Locales que cuenten con equipos que operen con estos equipos)</t>
    </r>
  </si>
  <si>
    <r>
      <rPr>
        <b/>
        <sz val="10"/>
        <rFont val="Garamond"/>
        <family val="1"/>
      </rPr>
      <t>GCI:</t>
    </r>
    <r>
      <rPr>
        <sz val="10"/>
        <rFont val="Garamond"/>
        <family val="1"/>
      </rPr>
      <t xml:space="preserve"> Posibilidad de afectación reputacional por la limitación en la asignación de presupuesto para ejecución de actividades del Sistema de Gestión Ambiental (Aplica para el nivel central y Alcaldías Locales)</t>
    </r>
  </si>
  <si>
    <t>El profesional ambiental cada vez que  se inicia la proyección del presupuesto enviará a los integrantes del Comité de Gestión Ambiental para las Alcaldías Locales y Comité Institucional de Gestión y Desempeño para el nivel central la  identificación de las necesidades con el presupuesto proyectado,  de no presentarse la aprobación la autoridad ambiental declarará incumplimiento normativo en su evaluación anual, como evidencia queda el diligenciamiento del  formulario del plan de acción de cada vigencia.</t>
  </si>
  <si>
    <r>
      <rPr>
        <b/>
        <sz val="10"/>
        <rFont val="Garamond"/>
        <family val="1"/>
      </rPr>
      <t>GCI:</t>
    </r>
    <r>
      <rPr>
        <sz val="10"/>
        <rFont val="Garamond"/>
        <family val="1"/>
      </rPr>
      <t xml:space="preserve"> Posibilidad de afectación reputacional por la adquisición bienes y servicios priorizados sin incluir los criterios establecidos en la Guía de Contratación Sostenible y la normatividad aplicable. (Aplica para el nivel central y Alcaldías Locales)</t>
    </r>
  </si>
  <si>
    <t>Cada vez que se realice una sesión de Comité de Contratación, cuando corresponda al estudio de procesos de selección, verificará la inclusión de los criterios ambientales en los estudios previos. En caso de no encontrarlos ordenará su inclusión. 
Como evidencia quedan el acta y/o grabación de la sesión del comité. En caso de desviación del control, el comité solicitará subsanar la inclusión de los criterios ambientales en el proceso.</t>
  </si>
  <si>
    <r>
      <rPr>
        <b/>
        <sz val="10"/>
        <rFont val="Garamond"/>
        <family val="1"/>
      </rPr>
      <t xml:space="preserve">GCI: </t>
    </r>
    <r>
      <rPr>
        <sz val="10"/>
        <rFont val="Garamond"/>
        <family val="1"/>
      </rPr>
      <t>Posibilidad de afectación ambiental negativa por la gestión inadecuada de residuos de construcción y demolición, producto de la ejecución de proyectos para el desarrollo local. (Aplica para Alcaldías Locales)</t>
    </r>
  </si>
  <si>
    <r>
      <rPr>
        <b/>
        <sz val="10"/>
        <rFont val="Garamond"/>
        <family val="1"/>
      </rPr>
      <t>GCI:</t>
    </r>
    <r>
      <rPr>
        <sz val="10"/>
        <rFont val="Garamond"/>
        <family val="1"/>
      </rPr>
      <t xml:space="preserve"> Posibilidad de afectación reputacional por omisión o inoportuna divulgación/publicación de información sobre la gestión contractual en las plataformas de contratación pública, limitando el conocimiento a la ciudadanía por beneficiar a un particular.</t>
    </r>
  </si>
  <si>
    <t>Corrupción</t>
  </si>
  <si>
    <r>
      <rPr>
        <b/>
        <sz val="10"/>
        <rFont val="Garamond"/>
        <family val="1"/>
      </rPr>
      <t xml:space="preserve">GCI: </t>
    </r>
    <r>
      <rPr>
        <sz val="10"/>
        <rFont val="Garamond"/>
        <family val="1"/>
      </rPr>
      <t xml:space="preserve">Posibilidad de riesgo económico al efectuar pagos, omitiendo el debido cumplimiento de requisitos, de manera intencional para beneficio propio o de un tercero. </t>
    </r>
  </si>
  <si>
    <t>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t>
  </si>
  <si>
    <r>
      <rPr>
        <b/>
        <sz val="10"/>
        <rFont val="Garamond"/>
        <family val="1"/>
      </rPr>
      <t xml:space="preserve">GCI: </t>
    </r>
    <r>
      <rPr>
        <sz val="10"/>
        <rFont val="Garamond"/>
        <family val="1"/>
      </rPr>
      <t xml:space="preserve">Posibilidad de afectación económica y reputacional por adquirir y/o comprar bienes muebles e inmuebles o servicios sin el lleno de los requisitos legales y/o técnicos en beneficio propio o de un particular. </t>
    </r>
  </si>
  <si>
    <r>
      <rPr>
        <b/>
        <sz val="10"/>
        <rFont val="Garamond"/>
        <family val="1"/>
      </rPr>
      <t>GCI:</t>
    </r>
    <r>
      <rPr>
        <sz val="10"/>
        <rFont val="Garamond"/>
        <family val="1"/>
      </rPr>
      <t xml:space="preserve"> Posibilidad de afectación reputacional por el direccionamiento de contratación en favor propio y/o de un tercero</t>
    </r>
  </si>
  <si>
    <r>
      <rPr>
        <b/>
        <sz val="10"/>
        <rFont val="Garamond"/>
        <family val="1"/>
      </rPr>
      <t>GCI:</t>
    </r>
    <r>
      <rPr>
        <sz val="10"/>
        <rFont val="Garamond"/>
        <family val="1"/>
      </rPr>
      <t xml:space="preserve"> Posibilidad de afectación económica y reputacional por la modificación sin justificación de condiciones iniciales establecidas en los pliegos, para el beneficio propio o de un tercero.</t>
    </r>
  </si>
  <si>
    <r>
      <rPr>
        <b/>
        <sz val="10"/>
        <rFont val="Garamond"/>
        <family val="1"/>
      </rPr>
      <t xml:space="preserve">GCI: </t>
    </r>
    <r>
      <rPr>
        <sz val="10"/>
        <rFont val="Garamond"/>
        <family val="1"/>
      </rPr>
      <t>Posibilidad de afectación económica por sobrecosto en las actividades de los proyectos de inversión para el beneficio de un particular.</t>
    </r>
  </si>
  <si>
    <t>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t>
  </si>
  <si>
    <t>11. Total de la medición</t>
  </si>
  <si>
    <t>Nivel de cumplimiento</t>
  </si>
  <si>
    <t>Valor porcentual del cumplimiento</t>
  </si>
  <si>
    <t>Cumplió</t>
  </si>
  <si>
    <t>Cumplió parcialmente</t>
  </si>
  <si>
    <t>No cumplió</t>
  </si>
  <si>
    <t>INSTRUCCIONES PARA EL DILIGENCIAMIENTO DEL FORMATO DE MONITOREO</t>
  </si>
  <si>
    <t>A continuación, se especifica la información que debe ser diligenciada en cada uno de los campos que tiene la matriz de monitoreo.</t>
  </si>
  <si>
    <t>No.</t>
  </si>
  <si>
    <t>Campo</t>
  </si>
  <si>
    <t>Descripción</t>
  </si>
  <si>
    <t>Objetivo</t>
  </si>
  <si>
    <t>Transcribir tal y como aparece en la caracterización del proceso el objetivo.</t>
  </si>
  <si>
    <t>Proceso</t>
  </si>
  <si>
    <t>Elija el Proceso/Alcaldía correspondiente sobre el cual se va a reportar el comportamiento de sus riesgos</t>
  </si>
  <si>
    <t>Versión de la matriz</t>
  </si>
  <si>
    <t>Registre la versión de la matriz de riesgos sobre la cual hace el reporte del comportamiento</t>
  </si>
  <si>
    <t>Registre las fechas que comprenden el periodo a reportar. Ejemplo: 01 de enero- 30 de abril y/ o I cuatrimestre 2020</t>
  </si>
  <si>
    <t>Número del evento de riesgo tal y como aparece en la matriz de riesgo (ej. Si la matriz de riesgos del proceso Gestión Normativa y Jurídica Local de la Alcaldía de Chapinero, tiene 8 riesgos, aquí en el reporte deben aparecer esos 8 en el mismo orden y secuencia</t>
  </si>
  <si>
    <t>Transcriba tal y como aparece en la matriz de riesgo del proceso/Alcaldía, el evento de riesgo identificado.</t>
  </si>
  <si>
    <t>Transcribir la tipología bajo la cual se encuentra identificado el riesgo.</t>
  </si>
  <si>
    <t>¿Durante el periodo de reporte el evento se materializó?</t>
  </si>
  <si>
    <t>Si/No</t>
  </si>
  <si>
    <t>Describa la situación en la cual se materializó (Tiempo-Modo-Lugar)</t>
  </si>
  <si>
    <t>Describa de manera detallada el modo, el tiempo y el lugar en donde el riesgo se materializó.</t>
  </si>
  <si>
    <t xml:space="preserve">Describa la situación en la cual se materializó </t>
  </si>
  <si>
    <t>¿La materialización del evento fue ocasionada por alguna de las causas establecidas en la matriz de riesgos?</t>
  </si>
  <si>
    <t xml:space="preserve">Si/No  </t>
  </si>
  <si>
    <t>Describa las causas</t>
  </si>
  <si>
    <t>En el caso que hayan sido por una causa identificada en la matriz se debe transcribir la causa tal y como aparece en la matriz de riegos definida para el proceso/Alcaldía, en caso contrario se  debe describir de manera detallada la causa por la cual se materializó el riesgo</t>
  </si>
  <si>
    <t>Describa el comportamiento del / de los control/es,  se haya materializado  o no el riesgo.</t>
  </si>
  <si>
    <r>
      <rPr>
        <b/>
        <sz val="11"/>
        <color indexed="8"/>
        <rFont val="Garamond"/>
        <family val="1"/>
      </rPr>
      <t xml:space="preserve">Nota 1: </t>
    </r>
    <r>
      <rPr>
        <sz val="11"/>
        <color indexed="8"/>
        <rFont val="Garamond"/>
        <family val="1"/>
      </rPr>
      <t xml:space="preserve">En los casos en los que se haya materializado el riesgo, se debe describir las fallas que presentaron los controles en la contención del riesgo
</t>
    </r>
    <r>
      <rPr>
        <b/>
        <sz val="11"/>
        <color indexed="8"/>
        <rFont val="Garamond"/>
        <family val="1"/>
      </rPr>
      <t>Nota 2:</t>
    </r>
    <r>
      <rPr>
        <sz val="11"/>
        <color indexed="8"/>
        <rFont val="Garamond"/>
        <family val="1"/>
      </rPr>
      <t xml:space="preserve"> En los casos en los que no se haya materializado el riesgo, se debe describir el comportamiento del control, en relación con su contribución a la contención del riesgo</t>
    </r>
  </si>
  <si>
    <t>¿El evento de riesgo cuenta con un plan de mejora asociado?</t>
  </si>
  <si>
    <t xml:space="preserve">Si/No </t>
  </si>
  <si>
    <t>Describa el número de plan de mejora  y su estado.</t>
  </si>
  <si>
    <t xml:space="preserve">Identifique  el plan de mejora y su estado (Abierto sin ejecución/Abierto sin vencer/abierto vencido/cerrado)describa brevemente </t>
  </si>
  <si>
    <t>Observaciones</t>
  </si>
  <si>
    <t>Se describirán los comentarios sobre el evento de riesgo que considere pertinente el promotor de mejora.</t>
  </si>
  <si>
    <t>Escala de cumplimiento</t>
  </si>
  <si>
    <t>De uso exclusivo de la OAP. De acuerdo con la revisión de las evidencias aportadas por las Alcaldías Locales/procesos, se seleccionará una opción de acuerdo con la siguiente escala de cumplimiento:
- Cumplió: las evidencias aportadas corresponden a las definidas en el control y al periodo del monitoreo.
- Cumplió parcialmente: las evidencias aportadas están incompletas
- No cumplió: no aportan las evidencias definidas en el control y/o no corresponden con el periodo monitoreado.</t>
  </si>
  <si>
    <t>Corresponde al valor porcentual de la escala del cumplimiento del punto 9:
- Cumplió = 100%
- Cumplió parcialmente = 50%
- No cumplió = 0%</t>
  </si>
  <si>
    <t>Total de la medición</t>
  </si>
  <si>
    <t xml:space="preserve">Promedio de los valores porcentuales evaluados para los riesgos asociados
Escala de calificación:
- Sobresaliente (verde): corresponde a los resultados equivalentes al 91% o más, lo que representa un cumplimiento adecuado en el reporte.
- Aceptable (amarillo): corresponde a los resultados entre el 76,00% y el 90,99%, lo que representa un cumplimiento básico en el reporte.
- Deficiente (rojo): corresponde a los resultados por debajo de 75,99%. 
</t>
  </si>
  <si>
    <t>Una vez leídas las instrucciones para el diligenciamiento de cada campo, en caso de no haber una descripción, registre  N/A. Si desea ampliar la información en observaciones registre el comentario.</t>
  </si>
  <si>
    <t>Procesos</t>
  </si>
  <si>
    <t>Agenciamiento de Asuntos Políticos</t>
  </si>
  <si>
    <t>Agenciamiento de la Política Pública -Antonio Nariño</t>
  </si>
  <si>
    <t>Agenciamiento de la Política Pública -Barrios Unidos</t>
  </si>
  <si>
    <t>Agenciamiento de la Política Pública -Bosa</t>
  </si>
  <si>
    <t>Agenciamiento de la Política Pública -Chapinero</t>
  </si>
  <si>
    <t>Agenciamiento de la Política Pública -Ciudad Bolívar</t>
  </si>
  <si>
    <t>Agenciamiento de la Política Pública -Engativá</t>
  </si>
  <si>
    <t>Agenciamiento de la Política Pública -Fontibón</t>
  </si>
  <si>
    <t>Agenciamiento de la Política Pública -Kennedy</t>
  </si>
  <si>
    <t>Agenciamiento de la Política Pública -La Candelaria</t>
  </si>
  <si>
    <t>Agenciamiento de la Política Pública -Mártires</t>
  </si>
  <si>
    <t>Agenciamiento de la Política Pública -Puente Aranda</t>
  </si>
  <si>
    <t>Agenciamiento de la Política Pública -Rafael Uribe Uribe</t>
  </si>
  <si>
    <t>Agenciamiento de la Política Pública -San Cristóbal</t>
  </si>
  <si>
    <t>Agenciamiento de la Política Pública -Santa Fe</t>
  </si>
  <si>
    <t>Agenciamiento de la Política Pública -Suba</t>
  </si>
  <si>
    <t>Agenciamiento de la Política Pública –Sumapaz</t>
  </si>
  <si>
    <t>Agenciamiento de la Política Pública -Teusaquillo</t>
  </si>
  <si>
    <t>Agenciamiento de la Política Pública -Tunjuelito</t>
  </si>
  <si>
    <t>Agenciamiento de la Política Pública -Usme</t>
  </si>
  <si>
    <t>Agenciamiento de la Política Pública-Usaquén</t>
  </si>
  <si>
    <t>Atención integral básica a las PPL</t>
  </si>
  <si>
    <t>Custodia y Vigilancia para la Seguridad</t>
  </si>
  <si>
    <t>Derechos Humanos de las Personas del Distrito Capital</t>
  </si>
  <si>
    <t>Gerencia del Talento Humano</t>
  </si>
  <si>
    <t>Gestión de Comunicaciones</t>
  </si>
  <si>
    <t>Gestión de incidentes de seguridad y/o emergencias</t>
  </si>
  <si>
    <t>Gestión del Conocimiento</t>
  </si>
  <si>
    <t>Gestión Jurídica</t>
  </si>
  <si>
    <t>Gestión Normativa y Jurídica Local-Antonio Nariño</t>
  </si>
  <si>
    <t>Gestión Normativa y Jurídica Local-Barrios Unidos</t>
  </si>
  <si>
    <t>Gestión Normativa y Jurídica Local-Bosa</t>
  </si>
  <si>
    <t>Gestión Normativa y Jurídica Local-Chapinero</t>
  </si>
  <si>
    <t>Gestión Normativa y Jurídica Local-Ciudad Bolívar</t>
  </si>
  <si>
    <t>Gestión Normativa y Jurídica Local-Engativá</t>
  </si>
  <si>
    <t>Gestión Normativa y Jurídica Local-Fontibón</t>
  </si>
  <si>
    <t>Gestión Normativa y Jurídica Local-Kennedy</t>
  </si>
  <si>
    <t>Gestión Normativa y Jurídica Local-La Candelaria</t>
  </si>
  <si>
    <t>Gestión Normativa y Jurídica Local-Mártires</t>
  </si>
  <si>
    <t>Gestión Normativa y Jurídica Local-Puente Aranda</t>
  </si>
  <si>
    <t>Gestión Normativa y Jurídica Local-Rafael Uribe Uribe</t>
  </si>
  <si>
    <t>Gestión Normativa y Jurídica Local-San Cristóbal</t>
  </si>
  <si>
    <t>Gestión Normativa y Jurídica Local-Santa Fe</t>
  </si>
  <si>
    <t>Gestión Normativa y Jurídica Local-Suba</t>
  </si>
  <si>
    <t>Gestión Normativa y Jurídica Local-Sumapaz</t>
  </si>
  <si>
    <t>Gestión Normativa y Jurídica Local-Teusaquillo</t>
  </si>
  <si>
    <t>Gestión Normativa y Jurídica Local-Tunjuelito</t>
  </si>
  <si>
    <t>Gestión Normativa y Jurídica Local-Usaquén</t>
  </si>
  <si>
    <t>Gestión Normativa y Jurídica Local-Usme</t>
  </si>
  <si>
    <t>Gestión para el desarrollo local -Barrios Unidos</t>
  </si>
  <si>
    <t>Gestión para el desarrollo local -Bosa</t>
  </si>
  <si>
    <t>Gestión para el desarrollo local -Chapinero</t>
  </si>
  <si>
    <t>Gestión para el desarrollo local -Ciudad Bolívar</t>
  </si>
  <si>
    <t>Gestión para el desarrollo local -Engativá</t>
  </si>
  <si>
    <t>Gestión para el desarrollo local -Fontibón</t>
  </si>
  <si>
    <t>Gestión para el desarrollo local -Kennedy</t>
  </si>
  <si>
    <t>Gestión para el desarrollo local -La Candelaria</t>
  </si>
  <si>
    <t>Gestión para el desarrollo local -Mártires</t>
  </si>
  <si>
    <t>Gestión para el desarrollo local -Puente Aranda</t>
  </si>
  <si>
    <t>Gestión para el desarrollo local -Rafael Uribe Uribe</t>
  </si>
  <si>
    <t>Gestión para el desarrollo local -San Cristóbal</t>
  </si>
  <si>
    <t>Gestión para el desarrollo local -Santa Fe</t>
  </si>
  <si>
    <t>Gestión para el desarrollo local -Suba</t>
  </si>
  <si>
    <t>Gestión para el desarrollo local –Sumapaz</t>
  </si>
  <si>
    <t>Gestión para el desarrollo local -Teusaquillo</t>
  </si>
  <si>
    <t>Gestión para el desarrollo local -Tunjuelito</t>
  </si>
  <si>
    <t>Gestión para el desarrollo local -Usme</t>
  </si>
  <si>
    <t>Gestión para el desarrollo local-Antonio Nariño</t>
  </si>
  <si>
    <t>Gestión para el desarrollo local-Usaquén</t>
  </si>
  <si>
    <t>Gestión para la convivencia y seguridad integral Antonio Nariño</t>
  </si>
  <si>
    <t>Gestión para la convivencia y seguridad integral -Barrios Unidos</t>
  </si>
  <si>
    <t>Gestión para la convivencia y seguridad integral -Bosa</t>
  </si>
  <si>
    <t>Gestión para la convivencia y seguridad integral -Chapinero</t>
  </si>
  <si>
    <t>Gestión para la convivencia y seguridad integral -Ciudad Bolívar</t>
  </si>
  <si>
    <t>Gestión para la convivencia y seguridad integral -Engativá</t>
  </si>
  <si>
    <t>Gestión para la convivencia y seguridad integral -Fontibón</t>
  </si>
  <si>
    <t>Gestión para la convivencia y seguridad integral -Kennedy</t>
  </si>
  <si>
    <t>Gestión para la convivencia y seguridad integral -La Candelaria</t>
  </si>
  <si>
    <t>Gestión para la convivencia y seguridad integral -Mártires</t>
  </si>
  <si>
    <t>Gestión para la convivencia y seguridad integral -Puente Aranda</t>
  </si>
  <si>
    <t>Gestión para la convivencia y seguridad integral -Rafael Uribe Uribe</t>
  </si>
  <si>
    <t>Gestión para la convivencia y seguridad integral -San Cristóbal</t>
  </si>
  <si>
    <t>Gestión para la convivencia y seguridad integral -Santa Fe</t>
  </si>
  <si>
    <t>Gestión para la convivencia y seguridad integral -Suba</t>
  </si>
  <si>
    <t>Gestión para la convivencia y seguridad integral -Sumapaz</t>
  </si>
  <si>
    <t>Gestión para la convivencia y seguridad integral -Teusaquillo</t>
  </si>
  <si>
    <t>Gestión para la convivencia y seguridad integral -Tunjuelito</t>
  </si>
  <si>
    <t>Gestión para la convivencia y seguridad integral -Usme</t>
  </si>
  <si>
    <t>Gestión para la convivencia y seguridad integral-Usaquén</t>
  </si>
  <si>
    <t>Gestión para la Gobernabilidad Local</t>
  </si>
  <si>
    <t>Gestión y Adquisición de Recursos</t>
  </si>
  <si>
    <t>Gestión y Adquisición de Recursos - Antonio Nariño</t>
  </si>
  <si>
    <t>Gestión y Adquisición de Recursos - Barrios</t>
  </si>
  <si>
    <t>Gestión y Adquisición de Recursos - Bosa</t>
  </si>
  <si>
    <t>Gestión y Adquisición de Recursos - Chapinero</t>
  </si>
  <si>
    <t>Gestión y Adquisición de Recursos - Ciudad Bolívar</t>
  </si>
  <si>
    <t>Gestión y Adquisición de Recursos - Engativá</t>
  </si>
  <si>
    <t>Gestión y Adquisición de Recursos - Fontibón</t>
  </si>
  <si>
    <t>Gestión y Adquisición de Recursos - Kennedy</t>
  </si>
  <si>
    <t>Gestión y Adquisición de Recursos - La Candelaria</t>
  </si>
  <si>
    <t>Gestión y Adquisición de Recursos - Mártires</t>
  </si>
  <si>
    <t>Gestión y Adquisición de Recursos - Puente Aranda</t>
  </si>
  <si>
    <t>Gestión y Adquisición de Recursos - Rafael Uribe Uribe</t>
  </si>
  <si>
    <t>Gestión y Adquisición de Recursos - San Cristóbal</t>
  </si>
  <si>
    <t>Gestión y Adquisición de Recursos - Santa Fe</t>
  </si>
  <si>
    <t>Si</t>
  </si>
  <si>
    <t>Gestión y Adquisición de Recursos - Suba</t>
  </si>
  <si>
    <t>No</t>
  </si>
  <si>
    <t>Gestión y Adquisición de Recursos - Sumapaz</t>
  </si>
  <si>
    <t>Gestión y Adquisición de Recursos - Teusaquillo</t>
  </si>
  <si>
    <t>Gestión y Adquisición de Recursos - Tunjuelito</t>
  </si>
  <si>
    <t>Gestión y Adquisición de Recursos - Usaquén</t>
  </si>
  <si>
    <t>Gestión y Adquisición de Recursos - Usme</t>
  </si>
  <si>
    <t>Justicia en el Distrito Capital</t>
  </si>
  <si>
    <t>Planeación y Gerencia Estratégica</t>
  </si>
  <si>
    <t>Seguimiento y control de incidentes de seguridad y/o emergencias</t>
  </si>
  <si>
    <t>Seguimiento, evaluación y mejora</t>
  </si>
  <si>
    <t>Seguridad y Convivencia</t>
  </si>
  <si>
    <t>Servicio de Atención a la Ciudadanía</t>
  </si>
  <si>
    <t>Trámite Jurídico a la situación de las PPL</t>
  </si>
  <si>
    <t>No Aplica</t>
  </si>
  <si>
    <r>
      <t>Se anexa como soporte</t>
    </r>
    <r>
      <rPr>
        <b/>
        <sz val="10"/>
        <rFont val="Garamond"/>
        <family val="1"/>
      </rPr>
      <t xml:space="preserve">. 1. </t>
    </r>
    <r>
      <rPr>
        <sz val="10"/>
        <rFont val="Garamond"/>
        <family val="1"/>
      </rPr>
      <t xml:space="preserve">Link que contiene las actas de operativos. https://gobiernobogota.sharepoint.com/sites/ExpedientesJurdica/Documentos%20compartidos/Forms/AllItems.aspx?ga=1&amp;CT=1715189237782&amp;OR=OWA%2DNT%2DMail&amp;CID=22b6b64a%2D0433%2D47b5%2D881b%2D3977cf9bfc56&amp;id=%2Fsites%2FExpedientesJurdica%2FDocumentos%20compartidos%2FRegistros%2FOperativos%2F2024%2FActas&amp;viewid=b599927a%2Da0e8%2D4140%2Dad59%2Ddbb0739fdb57                                                                                                   </t>
    </r>
    <r>
      <rPr>
        <b/>
        <sz val="10"/>
        <rFont val="Garamond"/>
        <family val="1"/>
      </rPr>
      <t>2</t>
    </r>
    <r>
      <rPr>
        <sz val="10"/>
        <rFont val="Garamond"/>
        <family val="1"/>
      </rPr>
      <t xml:space="preserve">. Pantallazos de las actividades registradas virtualmente. </t>
    </r>
  </si>
  <si>
    <t xml:space="preserve">Se anexa como soporte de actividades . 1. Memorando de novedades de el cuatrimestre 2. Formato GET-IVC-F020  de control de multas del cuatrimestre. 3. Acta de comité de seguimiento. 4. Formatos de control de conciliación de multas.  </t>
  </si>
  <si>
    <t xml:space="preserve">Se anexa como soporte. 1. Link que contiene las actas de operativos.  https://gobiernobogota.sharepoint.com/sites/ExpedientesJurdica/Documentos%20compartidos/Forms/AllItems.aspx?e=5%3A7f2902df63c04c63a56403249c4a89dd&amp;sharingv2=true&amp;fromShare=true&amp;at=9&amp;CT=1715202413122&amp;OR=OWA%2DNT%2DMail&amp;CID=22137c3f%2Dd37d%2D9aec%2D42e0%2D1f14be279bb9&amp;FolderCTID=0x0120005ECDE54CA44B3142A9496CA7DD53711C&amp;id=%2Fsites%2FExpedientesJurdica%2FDocumentos%20compartidos%2FRegistros%2FOperativos%2F2024%2FActas%2FSegundo%20trimestre%2FAMBIENTAL%2FABRIL&amp;viewid=b599927a%2Da0e8%2D4140%2Dad59%2Ddbb0739fdb57 </t>
  </si>
  <si>
    <t>Desde financiera se realiza control mensual del pac programado a fin de realizar seguimiento de los giros del mes, se adjunta como soporte el Memorando No. 20246220002113, en el cual se encuentra las fechas de requerimiento de información para actualizar el PAC y el enlace donde se encuentra el archivo de seguimiento del PAC</t>
  </si>
  <si>
    <t>En cada una de las sesiones de comité de contratación se verifica que los proceso de contratación presentados para aprobación, cuenten con la inclusión de los criterios ambientales en sus documentos previos, los cuales son corroborados por el referente PIGA de la entidad.
Como evidencia se anexan las actas de comité de contratación para los meses de enero a abril de 2024, donde se puede verificar en cada uno de los procesos presentados la inclusión de los criterios ambientales en los documentos previos y/o la corroboración de los mismos por parte del referente PIGA.</t>
  </si>
  <si>
    <t>En el periodo comprendido entre enero y abril de 2024, se llevó a cabo la verificación de los elementos ingresados en almacén. Este proceso abarcó la revisión física de los bienes en conjunto con el personal de apoyo a la supervisión. Adicionalmente, se revisaron las prefacturas, facturas y actas de ingreso de recibo a satisfacción, documentos suministrados por el proveedor y el personal de apoyo a la supervisión. Una vez verificada la coincidencia entre el conteo físico y la documentación, se procedió a validar las facturas mediante los códigos CUFE en el sistema de la DIAN. Estas acciones han permitido mitigar efectivamente los riesgos asociados a la recepción de bienes.</t>
  </si>
  <si>
    <t>No aplica, ninguna de las sedes de la Alcaldía Local de Barrios Unidos generan vertimientos de interés sanitario</t>
  </si>
  <si>
    <t>No aplica, ninguna de las sedes de la Alcaldía Local de Barrios Unidos se cuenta con plantas eléctricas</t>
  </si>
  <si>
    <t>Se realizo el primer comité de gestión ambiental con fecha del 21 de marzo del 2024</t>
  </si>
  <si>
    <t>El control se presenta con el uso constante del formato GDI-GPD-F018 y además del control de acceso a la información.</t>
  </si>
  <si>
    <t>Al momento de diligenciamiento, el equipo de trabajo se encuentra en curva de aprendizaje y normalización de procedimientos, para continuar con las buenas prácticas.</t>
  </si>
  <si>
    <t>Los controles realizados a la implementación de la estrategia funcionaron, por lo que no se materializó el riesgo, pues el conocimiento que se tiene desde la Alcaldía de las dinámicas de comunidad y de sus organizaciones, nos permitió prever la necesidad de combinar acciones presenciales y virtuales, así como la realización de las actividades sectorizadas en el territorio.</t>
  </si>
  <si>
    <t>Ejecución y Administración de procesos</t>
  </si>
  <si>
    <t>El(a) Director(a) para la Gestión Policiva ó su delegado  (Nivel Central)  ó  el Alcalde Local  y/o su delegado (Nivel Local), realiza de forma mensual el seguimiento y control en el "Sitio de Gestión DGP" (Plataforma Digital) y evidencia aleatoriamente el registro y cargue de los formatos "GDI-GPD-F029 - Evidencia de Reunión", "GET-IVC-F072 - Acta de operativo inspección y vigilancia de actividad económica", de las actividades de Inspección Vigilancia y Control según corresponda. En caso de evidenciar que los soportes no corresponden o no se encuentran cargados, se realizarán por parte del(a) Director(a) para la Gestión Policiva ó su delegado  (Nivel Central)  ó  el Alcalde Local  y/o su delegado (Nivel Local), las acciones pertinentes para subsanar dicho registro, a través de correo electrónico y/o memorando.
Como evidencia de ejecución del control queda los formatos "GDI-GPD-F029 - Evidencia de Reunión", "GET-IVC-F072 - Acta de operativo inspección y vigilancia de actividad económica" según aplique, y el reporte generado por el "Sitio de Gestión DGP" (Plataforma digital) y la respuesta por parte de la Alcaldía local del aseguramiento del cargue de las evidencias en el aplicativo.</t>
  </si>
  <si>
    <t xml:space="preserve">Se lleva a cabo control de seguimiento de manera diaria, después de cada la culminación del operativo asignado. Adicionalmente, antes de cargar la evidencia a la plataforma de la DGP, validando que el acta corresponda a lo ejecutado. Así mismo se realiza control de la información llevando a cabo el manejo de bases de datos con los operativos adelantados y las actas que soportan la actividad realizada. </t>
  </si>
  <si>
    <r>
      <rPr>
        <b/>
        <sz val="10"/>
        <rFont val="Garamond"/>
        <family val="1"/>
      </rPr>
      <t xml:space="preserve">IVC: </t>
    </r>
    <r>
      <rPr>
        <sz val="10"/>
        <rFont val="Garamond"/>
        <family val="1"/>
      </rPr>
      <t>Posibilidad de afectación económica y reputacional por inadecuado registro de la información de las actuaciones administrativas en SI ACTÚA</t>
    </r>
  </si>
  <si>
    <t>Se planean las metas de descongestión de actuaciones administrativas desde el plan de gestión de acuerdo a la realidad y capacidad de gestión de la alcaldía local, según estas metas de asigna un reparto a os abogados contratados para descongestión de actuaciones cuyas metas contractuales se fijan de acuerdo a la meta global, en todo caso se dirige la gestión con todas las precauciones para evitar el daño antijurídico y se optimiza la labor del personal contratado para tal fin. Para esto se cuenta con personal de revisión calificado quienes además tienen la función de apoyo a la supervisión.</t>
  </si>
  <si>
    <t xml:space="preserve">Se anexa como soporte, pantallazo del "tablero de descongestión de actuaciones administrativas" el cual evidencia que se cumplió 100% de la meta de descongestión de actuaciones administrativas de acuerdo al plan de gestión y todas bajo estricto parámetros legales y técnicos. Adicionalmente, link de Excel en el que se lleva control interno de la información que se reporta en el aplicativo de apoyo SI ACTUA. </t>
  </si>
  <si>
    <t>El Profesional 222 - 24 del área de Gestión Policiva de la Alcaida Local y/o su delegado, realiza de forma mensual el seguimiento al registro de las Actuaciones Administrativas en etapa de "Cobro Persuasivo" por parte de los profesionales de la Oficina Jurídica. Como evidencia de ejecución del control quedan las comunicaciones con los pantallazos del registro en el  "Sistema de Actuaciones Administrativas y Procesos Policivos" y actas de reunión.</t>
  </si>
  <si>
    <t xml:space="preserve">El profesional de cobro persuasivo designado por parte del área Policiva, realiza las a siguientes acciones a fin de evitar la materialización de riesgos, veamos: Mediante memorando enviado los 5 primeros días de cada mes, informa al área de contabilidad las novedades sobre la gestión de multas mensual realizadas en el área de gestión policiva, adicionalmente, se actualiza Excel de control de multas, el cual el revisado por el área contable y área de gestión policiva, documentos que son el  soporte para registro contable. Finalmente, de manera mensual se remite a  Secretaria Distrital de Gobierno en el formato "GET-IVC-F020 Formato control de multas", el estado de las multas que se encuentran en cobro persuasivo y coactivo, así como se adelanta reunión de seguimiento con la DGP a fin de realizar la revisión de avances y compromisos suscritos en reuniones que anteceden. </t>
  </si>
  <si>
    <t>El profesional ambiental de la Alcaldía Local designado junto al profesional ambiental de la Dirección para la Gestión Policiva, cada vez que se lleve a cabo la jornada de recuperación de espacio publico por disposición inadecuada de residuos mixtos (puntos críticos) u otros operativos asociados al tema ambiental se realiza la actividad de Inspección y Control se registra en el formato de evidencia de reunión GDI-GPD-F029 y su registro fotográfico de la disposición de los residuos.
En caso de que los profesionales asistentes al operativo evidencien que no se va a realizar la adecuada disposición de los residuos, se reprogramara la actividad y se realizara las coordinaciones con las entidades competentes para el cumplimiento de la normatividad ambiental, queda como evidencia los formatos reunión GDI-GPD-F029 y su registro fotográfico.</t>
  </si>
  <si>
    <t xml:space="preserve">Los encargados de adelantar operativos encaminados a el manejo y disposición de residuos, diariamente realizan la entrega de actas suscritas en el desarrollo de operativos. Adicionalmente, con el cronograma trimestral que se debe de enviar a la DGP, se hace seguimiento de cargue de la información a los aplicativos de apoyo, como sustento del desarrollo de las actividades  programadas, quedando el registro tanto en el formato físico "GDI-GPD-F029", como de forma virtual. </t>
  </si>
  <si>
    <r>
      <rPr>
        <b/>
        <sz val="10"/>
        <color rgb="FF000000"/>
        <rFont val="Garamond"/>
        <family val="1"/>
      </rPr>
      <t xml:space="preserve">Control 1. </t>
    </r>
    <r>
      <rPr>
        <sz val="10"/>
        <color rgb="FF000000"/>
        <rFont val="Garamond"/>
        <family val="1"/>
      </rPr>
      <t xml:space="preserve">El supervisor y/o apoyo a la supervisión e interventor del contrato realiza seguimiento y control trimestral a la ejecución de los productos y servicios, a través de reuniones técnicas de seguimiento con sus supervisados, donde se determinan los avances con relación a los cronogramas de ejecución de actividades y entregas de productos, para el giro de los pagos. 
Ante las posibles desviaciones al control, el supervisor y/o apoyo a la supervisión e interventor solicita oportunamente al Profesional Especializado 222-24 de la  AGDL el ajuste a la reprogramación del PAC mediante correo, a fin de que el responsable de presupuesto realice dicho ajuste en el aplicativo, como evidencia se utiliza el formato de reunión No. GDI-GPD-F029 
</t>
    </r>
    <r>
      <rPr>
        <b/>
        <sz val="10"/>
        <color rgb="FF000000"/>
        <rFont val="Garamond"/>
        <family val="1"/>
      </rPr>
      <t>Control 2.</t>
    </r>
    <r>
      <rPr>
        <sz val="10"/>
        <color rgb="FF000000"/>
        <rFont val="Garamond"/>
        <family val="1"/>
      </rPr>
      <t xml:space="preserve"> El profesional especializado 222-24 de la AGDL junto con el profesional responsable de presupuesto valida mensualmente el cumplimiento de los pagos programados en el PAC, donde se evalúa la ejecución los recursos reprogramados durante el trimestre.
Ante las posibles desviaciones del control y seguimiento, el Profesional Especializado de la AGDL generará  las alertas necesarias al alcalde (sa) para la evaluación y formulación de soluciones frente a la posible materialización del riesgo mediante una mesa de trabajo con los involucrados , como evidencia se utiliza el formato de reunión No. GDI-GPD-F029 
</t>
    </r>
    <r>
      <rPr>
        <b/>
        <sz val="10"/>
        <color rgb="FF000000"/>
        <rFont val="Garamond"/>
        <family val="1"/>
      </rPr>
      <t>Control 3.</t>
    </r>
    <r>
      <rPr>
        <sz val="10"/>
        <color rgb="FF000000"/>
        <rFont val="Garamond"/>
        <family val="1"/>
      </rPr>
      <t xml:space="preserve"> El supervisor y/o apoyo a la supervisión e interventor del contrato realiza seguimiento y control mensual a la reprogramación del PAC de los supervisados designados, donde se verifique la entrega de los informes para pago dentro de los cronogramas establecidos, para el giro de los pagos,.
Ante las posibles desviaciones al control,  el supervisor y/o apoyo a la supervisión e interventor solicita oportunamente al Profesional Especializado 222-24 de la  AGDL el ajuste a la reprogramación del PAC mediante correo, a fin de que el responsable de presupuesto realice dicho ajuste en el aplicativo y la reprogramación, como evidencia queda el reporte de los pagos mensuales del aplicativo de tesorería.</t>
    </r>
  </si>
  <si>
    <r>
      <rPr>
        <b/>
        <sz val="10"/>
        <rFont val="Garamond"/>
        <family val="1"/>
      </rPr>
      <t>Control 1</t>
    </r>
    <r>
      <rPr>
        <sz val="10"/>
        <rFont val="Garamond"/>
        <family val="1"/>
      </rPr>
      <t xml:space="preserve">. Cada vez que se realice la formulación de estudios previos para la adquisición de bienes y/o servicios el profesional o profesionales designados por el alcalde junto con el profesional de planeación formulador realizaran una revisión integral de los documentos y formatos que conforman el estudio previo dejando evidencias de esta actividad , como evidencia se utiliza el formato de reunión No. GDI-GPD-F029 y o aquellas herramientas informáticas aplicadas a cada metodología según cada alcaldía local.
</t>
    </r>
    <r>
      <rPr>
        <b/>
        <sz val="10"/>
        <rFont val="Garamond"/>
        <family val="1"/>
      </rPr>
      <t>Control 2.</t>
    </r>
    <r>
      <rPr>
        <sz val="10"/>
        <rFont val="Garamond"/>
        <family val="1"/>
      </rPr>
      <t xml:space="preserve"> Un proceso de contratación el comité de contratación validará que la adquisición de los bienes o servicios cumplan con los requisitos técnicos, financieros y jurídicos establecidos para suplir las necesidades de los grupos de valor (ciudadanía, usuarios internos) y que el proceso precontractual cumpla con el procedimiento  para la adquisición y administración de bienes y servicios. Como evidencia quedarán las actas del comité de contratación y todos los documentos precontractuales del proceso sometido al comité.</t>
    </r>
  </si>
  <si>
    <t>Los profesionales encargados de la formulación de los diferentes procesos de contratación, durante los meses de enero a abril de 2024, realizaron la debida planeación de los procesos contractuales, con el fin de garantizar que la adquisición de bienes y servicios, cumplan con los requisitos técnicos establecidos para suplir las necesidades de los grupos de valor.
Lo anterior se evidencia en los documentos precontractuales que son presentados ante el Comité de  Contratación de la Alcaldía Local, en donde se recomienda o no al Ordenador del Gasto adelantar el respectivo proceso contractual.
Como evidencia, se anexan las actas de comité de contratación de las sesiones adelantadas durante los meses de enero a abril de 2024.</t>
  </si>
  <si>
    <t xml:space="preserve">Durante los meses de enero a abril de 2024, se realizó oportunamente la publicación de la totalidad de los documentos que hacen parte de los procesos contractuales conforme a sus diferentes etapas. Desde el área de contratación, se garantiza la publicación de los documentos en las diferentes plataformas (SECOP I, SECOP II y Tienda Virtual del  Estado Colombiano), hasta la generación del Acta de Incido, posteriormente, el apoyo a la supervisión para cada contrato se encarga de verificar y realizar la publicación oportuna de los documentos que se generen durante la ejecución.
Se anexa como evidencia archivo Excel que contiene información aleatoria de los procesos de contratación adelantados por la entidad durante los meses de enero a abril de 2024, con el enlace de publicación en la plataforma SECOP II  donde se puede verificar pestañas  5 y 7 la publicación de dichos documentos. Así mismo pantallazos aleatorios, que evidencian dicha publicación.                                                                                                                                                                               </t>
  </si>
  <si>
    <t xml:space="preserve">Se realiza el cronograma contable mediante memorando *20246220002113*, se realiza socialización mediante orfe, correo electrónico y acta.
Mensualmente se realiza seguimiento a cada una de las actividades para revelar los hechos económicos en la contabilidad. Adicionalmente se publican estados financieros trimestralmente en la pagina de la alcaldía. http://www.barriosunidos.gov.co/transparencia/presupuesto/estados-financieros
</t>
  </si>
  <si>
    <t>El (la) almacenista, cada vez que vaya ingresar  bienes de propiedad, planta y equipo, control administrativo y consumo, según su clasificación, verifica que vengan con el recibo a satisfacción del supervisor, verifica el recibo de las cantidades especificadas y que este acorde con el objeto del contrato. Listado casos HOLA de solicitud de ingreso o egreso de bienes al almacén.
En caso de evidenciar alguna inconsistencia se debe elaborar un acta de reunión (GDI-GPD-F029 - Formato evidencia de reunión) y coordinar con el supervisor o apoyo a la supervisión un nuevo proceso para la entrega de los bienes de acuerdo con las especificaciones que son objeto del contrato.</t>
  </si>
  <si>
    <r>
      <rPr>
        <b/>
        <sz val="10"/>
        <rFont val="Garamond"/>
        <family val="1"/>
      </rPr>
      <t xml:space="preserve">GCI: </t>
    </r>
    <r>
      <rPr>
        <sz val="10"/>
        <rFont val="Garamond"/>
        <family val="1"/>
      </rPr>
      <t>Posibilidad de afectación ambiental negativa por fugas y/o derrames de sustancias peligrosas (insumos de aseo o de mantenimiento de instalaciones),  residuos peligrosos (aceites usados, bombillas fluorescentes, polvillo de tóner, entre otros) e hidrocarburos (parque automotor, plantas eléctricas o transporte en carrotanque).</t>
    </r>
  </si>
  <si>
    <t>En relación con el control establecido de las inspecciones ambientales internas PLE-PIN-F009, se realizó el mismo en las siguientes sedes:
1.Sede Principal 08/02/2024 y el 23/04/2024
2. Inspecciones de policía  27/02/2024 y el 23/04/2024
3. Casa de la Cultura  27/02/2024 y el 23/04/2024
Para el caso de manejo de sustancias peligrosas se han trabajado en las siguientes revisiones:
4.  Capacitación de Gestión de residuos sólidos y manejo de sustancias químicas 13/02/2024</t>
  </si>
  <si>
    <r>
      <rPr>
        <b/>
        <sz val="10"/>
        <rFont val="Garamond"/>
        <family val="1"/>
      </rPr>
      <t xml:space="preserve">GCI: </t>
    </r>
    <r>
      <rPr>
        <sz val="10"/>
        <rFont val="Garamond"/>
        <family val="1"/>
      </rPr>
      <t>Posibilidad de afectación ambiental negativa por la explosión relacionada con almacenamiento de sustancias peligrosas (insumos de aseo y/o de mantenimiento de instalaciones clasificados como inflamables),  residuos peligrosos ( aceites usados del parque automotor derramados en las instalaciones, bombillas fluorescentes, polvillo de tóner, entre otros) e/o hidrocarburos ( provenientes de: parque automotor, plantas eléctricas o transporte de estos).</t>
    </r>
  </si>
  <si>
    <t>Los profesionales ambientales desarrollarán bimestralmente  inspecciones ambientales  en las áreas de almacenamiento de residuos y sustancias peligrosas, verificando la implementación de los lineamientos establecidos en las instrucciones de gestión integral de residuos peligrosos y manejo de sustancias peligrosas, así como en el Plan de Gestión Integral de Residuos Peligrosos; empleando el formato de inspecciones ambientales internas PLE-PIN-F009.  En caso de encontrar incumplimiento se notifica a la Dirección Administrativa por comunicación interna para realizar una jornada de socialización de lineamientos de la gestión de este tipo de residuos y sustancias al personal responsable. Como evidencia queda el formato PLE-PIN-F009 diligenciado y las comunicaciones oficiales.</t>
  </si>
  <si>
    <t xml:space="preserve">En relación con los controles establecidos con inspecciones ambientales a los proveedores de bienes y servicios priorizados y evaluará en PLE-PIN-F010 se han realizado:
1. Contrato 338/2023 con la empresa Unidad Medica y PET store Animal Bull encargada Atención urgencias y esterilizaciones veterinarias,  esto el 23/01/2024
Considerando el diligenciamiento de formatos de gestión de residuos, se ha realizado para el período evaluado:
2. Diligenciamiento para las 3 sedes de la Alcaldía de formatos Residuos aprovechables y no aprovechables -PLE-PIN-F015
3. Elaboración para 3 sedes de la entidad del formato Residuos peligrosos -PLE-PIN-F004
En relación del primer cuatrimestre no se genero ningún residuo, teniendo en cuenta los que se encuentran almacenados unos algunos del ultimo cuatrimestre del 20223 no han sido entregados para el transporte, debido a se va a generar una campaña de reciclaron </t>
  </si>
  <si>
    <t>El Gestor Ambiental del FDL,  anualmente solicita la asignación de presupuesto para la ejecución de la caracterización anual de vertimientos, a fin de evitar el declaramiento del  incumplimiento normativo y aplicación de multas y sanciones por parte de la SDA, en caso de no realizarse la asignación del presupuesto el gestor ambiental informará mediante comunicación oficial  al Alcalde(sa) las consecuencias, como evidencia de la ejecución del control quedan el presupuesto asignado y/o las comunicaciones oficiales.</t>
  </si>
  <si>
    <t>Formato de verificación de Secretaría Distrital de Ambiente del primer cuatrimestre - fuentes móviles donde se relaciona la verificación de los certificados de revisiones técnico mecánicas para los cuatro vehículos de la entidad, este formato de fecha de corte 30/04/2024, además se revisan para los tres vehículos.</t>
  </si>
  <si>
    <t>El profesional ambiental en acompañamiento con el profesional responsable del mantenimiento de la planta eléctrica anualmente realiza revisión de la planta eléctrica empleando el PLE-PIN-F013 Formato control fuente fijas, de evidenciar incumplimiento la planta no podrá operar hasta que no se realice el mantenimiento pertinente. Como evidencia de la ejecución del control  queda el formato de control de fugas diligenciado.</t>
  </si>
  <si>
    <t>El profesional ambiental  del FDL mensualmente  verifica la existencia de los certificados de  aprovechamiento y/o disposición final  de los residuos de construcción y demolición aportados por el contratista . En caso de no contar con los certificados de  aprovechamiento y/o disposición final se realizará comunicación oficial al supervisor y/o interventor del respectivo contrato a fin de que subsane antes de la liquidación del contrato. Como evidencia quedan las comunicaciones oficiales y  el reporte en el aplicativo web de la SDA.</t>
  </si>
  <si>
    <t>Se ha realizado seguimiento general en formato creado por la Alcaldía Local, en el período se validan datos de certificaciones de disposición y aprovechamiento para el siguiente PIN abierto: 
1. Generación de PIN -24710 bajo el radicado 2023ER297435 del 26/01/2024
2.Genaracion de PIN -24850 bajo el radicado  2024er21547 del 27/02/2024</t>
  </si>
  <si>
    <t>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electrónicos institucionales y las evidencias de verificación de publicación en la plataforma Secop II.</t>
  </si>
  <si>
    <t>Los abogados designados para cada proceso contractual adelantaron de manera transaccional durante los meses de enero a abril de 2024,  todos los procesos contractuales de la entidad en las Plataformas SECOP I (cuando aplique) SECOP II y Tienda Virtual del Estado Colombiano, conforme a la normatividad vigente y al Plan Anual de Adquisiciones. 
Se anexa como evidencia archivo Excel (reporte que arroja la plataforma SECOP II), que contiene a la totalidad de los procesos publicados durante la vigencia, incluyendo el periodo de  enero a abril de 2024.</t>
  </si>
  <si>
    <t>El área financiera revisa los pagos reportados mediante correo electrónico acorde al procedimiento, si cumple los requisitos, se genera formato de causación contable y sigue para pago (planilla de pago), en caso contrario, se solicita mediante correo electrónico las correcciones a que haya lugar.</t>
  </si>
  <si>
    <t xml:space="preserve">En el nivel local, el abogado designado por el (la) Alcalde (sa) Local y el Comité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comité de contratación, estudios previos, y/o las bases de datos con los respectivos enlaces de SIPSE </t>
  </si>
  <si>
    <t>En el área, se designa un abogado para adelantar cada proceso contractual, quien es el encargado de revisar el cumplimiento de los requisitos legales establecidos para la adquisición de bienes y servicios, en caso de requerirse ajustes en los documentos previos, se devuelve al área donde se origina la necesidad a través del aplicativo SIPSE. 
Se aclara que para el periodo comprendido de enero a abril de 2024, no se han presentado devoluciones de procesos contractuales a través de dicho aplicativo.
Esto es el resultado del acompañamiento previo que se realiza desde el área de contratación en la estructuración de todos los procesos contractuales antes de realizar el cargue a dicho aplicativo.
Se anexa como evidencia archivo PDF denominado "Seguimiento Plataforma SIPSE" que contiene los soportes aleatorios de cuatro (04) contratos celebrados en el referido periodo en los que se muestra la trazabilidad del historial que refleja el aplicativo SIPSE, en donde se muestra que no se han realizado devoluciones. 
Se anexa como evidencia archivo Excel denominado " Reporte SIPSE VS SECOP" donde se refleja el estado de la publicación de los procesos en ambas plataformas.</t>
  </si>
  <si>
    <t>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área técnica que lo originó. 
Como soporte quedan las actas del Comité de Contratación.</t>
  </si>
  <si>
    <t xml:space="preserve">El abogado designado para cada proceso de contratación, realiza una revisión previa a los documentos precontractuales y verifica que los mismos se encuentren acorde a lo establecido en el Procedimiento para la adquisición de bienes y servicios, realiza las observaciones a que haya lugar y las remite al área donde surge la necesidad, con el fin de que se realicen los ajustes correspondientes.
Para el periodo comprendido entre enero a abril de 2024, los miembros del comité de contratación Local han realizado observaciones y generado recomendaciones a los procesos de contratación presentados en el mismo, han verificado que dichos procesos cumplan con lo dispuesto en el manual de contratación, para proceder a su trámite. Como evidencia se anexan las actas del comité de contratación para los meses de enero a abril de 2024, donde constan las observaciones y recomendaciones realizadas a cada proceso, previo a su aprobación.     
                                                                                                  </t>
  </si>
  <si>
    <t>En el Nivel Local, el Alcalde (sa) Local, el abogado (a) del FDL y el Comité de contratación, cada vez que adelante los procesos contractuales en la Plataforma de SECOP II, registra la trazabilidad de los ajustes realizados sobre estos. En caso de que se efectúe alguna modificación esta no será aplicada salvo la disposición de la resolución 0253 de 14 de junio de 2018, que regula el comité de contratación de los FDL. 
Como evidencia queda la trazabilidad en el SECOP II.</t>
  </si>
  <si>
    <t>Durante los meses de enero a abril de 2024, fueron publicados en la Plataforma SECOP II, todos los procesos adelantados por el FDLBU, así como también sus respectivas modificaciones. 
Como evidencia se anexa archivo Excel con información aleatoria de los procesos de contratación adelantados por la entidad (incluyendo el periodo de enero a abril de 2024) con el enlace de publicación en la plataforma SECOP II  donde se puede verificar su flujo de aprobación.                                                              
El abogado encargado de adelantar cada proceso contractual, verifica y revisa que todas las modificaciones efectuadas a los mismos se encuentren  debidamente publicadas en la Plataforma SECOP II, información que puede ser verificada de conformidad con los flujos de aprobación en dichas modificaciones.
Como evidencia se anexa archivo Excel con información aleatoria de los procesos de contratación adelantados por la entidad durante los meses de enero a abril de 2024, con el enlace de publicación en la plataforma SECOP II donde se puede verificar su flujo de aprobación.   
Se anexan como evidencias actas de comités de contratación, realizadas durante el período de enero a abril de 2024.</t>
  </si>
  <si>
    <t xml:space="preserve">Se realizó oportunamente  la formulación  del PAA para la vigencia 2024 y se procedió a su aprobación por parte de los miembros del comité de contratación, en sesión ordinaria No. 1 del mes de enero de 2024,  así mismo durante los meses de febrero a abril de 2024 las modificaciones requeridas al PAA, se han presentado para aprobación de los miembros del comité en cada una de las sesiones ordinarias u extraordinarias del comité de contratación cuando se requiere. 
Como evidencia se anexan las respectivas Actas de comité de contratación del periodo de enero a abril de 2024.   </t>
  </si>
  <si>
    <r>
      <rPr>
        <b/>
        <sz val="10"/>
        <color rgb="FF000000"/>
        <rFont val="Garamond"/>
        <family val="1"/>
      </rPr>
      <t xml:space="preserve">GPD: </t>
    </r>
    <r>
      <rPr>
        <sz val="10"/>
        <color rgb="FF000000"/>
        <rFont val="Garamond"/>
        <family val="1"/>
      </rPr>
      <t>Posibilidad de afectación reputacional por la pérdida, manipulación o alteración intencional de la información y de los expedientes físicos de los procesos, para beneficio propio o de particulares.</t>
    </r>
  </si>
  <si>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</si>
  <si>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Nota: Si como resultado del monitoreo al comportamiento de los riesgos del proceso se considera necesario realizar algún ajuste a la matriz de riesgos recuerda que puedes hacerlo de acuerdo a la metodología establecida en el documento PLE-PIN-M001 Manual de Gestión del Riesgo y PLE-PIN-P015 Administración y monitoreo de riesgos de gestión y corrupción</t>
  </si>
  <si>
    <r>
      <rPr>
        <b/>
        <sz val="10"/>
        <rFont val="Garamond"/>
        <family val="1"/>
      </rPr>
      <t xml:space="preserve">GPL: </t>
    </r>
    <r>
      <rPr>
        <sz val="10"/>
        <rFont val="Garamond"/>
        <family val="1"/>
      </rPr>
      <t>Posibilidad de afectación económica y reputacional por la inadecuada identificación de las necesidades  y/o problemas  de la población y potencialidades y/o capacidades del territorio en la gestión del desarrollo local que conduzca a una respuesta óptima y oportuna por parte de las administraciones Distrital y Local.</t>
    </r>
  </si>
  <si>
    <r>
      <rPr>
        <b/>
        <sz val="10"/>
        <color rgb="FF000000"/>
        <rFont val="Garamond"/>
        <family val="1"/>
      </rPr>
      <t xml:space="preserve">Control 1. </t>
    </r>
    <r>
      <rPr>
        <sz val="10"/>
        <color rgb="FF000000"/>
        <rFont val="Garamond"/>
        <family val="1"/>
      </rPr>
      <t xml:space="preserve">La secretaría técnica del CLG cada vez que este convocada una sesión, verifica el quorum y en caso de no completarse el mismo levantará acta dejando constancia del hecho. El Alcalde(sa) Local, en su calidad de presidente de la instancia enviará comunicaciones oficiales a los sectores integrantes informando la no realización de la sesión por falta de quorum. Igualmente el Alcalde Local  comunicará al sector en caso de dificultades en la coordinación y articulación de los recursos. Las evidencias de la ejecución del control son las actas del CLG y la comunicaciones oficiales.
</t>
    </r>
    <r>
      <rPr>
        <b/>
        <sz val="10"/>
        <color rgb="FF000000"/>
        <rFont val="Garamond"/>
        <family val="1"/>
      </rPr>
      <t>Control 2.</t>
    </r>
    <r>
      <rPr>
        <sz val="10"/>
        <color rgb="FF000000"/>
        <rFont val="Garamond"/>
        <family val="1"/>
      </rPr>
      <t xml:space="preserve"> El Consejo Local de Gobierno elaborará el Plan Anual de trabajo de la instancia, de acuerdo con el procedimiento"GET-GPL-P001 Funcionamiento Consejo Local de Gobierno" establecido en el Sistema de Gestión de la entidad, verificando que se cumplan con los lineamientos establecidos.
En caso de identificar alguna desviación en el cumplimiento de estos lineamientos se realizarán los respectivos ajustes al plan. Como evidencia de la ejecución del control queda el Plan de Trabajo Aprobado.</t>
    </r>
  </si>
  <si>
    <t>No hemos generado gases refrigerantes del data center por mantenimiento, debido a  la instalación del aire acondicionado con ELECTRIAIRES INTEGRALES SAS  se efectuó con el contrato 262 de noviembre de 2022, el  mantenimiento se tiene programado para el segundo semestre del año 2024.</t>
  </si>
  <si>
    <t>Se  cuenta con un Plan de trabajo sujeto a las modificaciones que pueda solicitar la administración entrante, respecto a la convocatoria para la realización del CLG se efectuara durante los meses de mayo y junio,  lo anterior teniendo en cuenta el cambio de administración local.</t>
  </si>
  <si>
    <t xml:space="preserve">Durante este cuatrimestre se efectuó y documento el entrenamiento en puesto de trabajo para todos los contratistas contratados durante el año 2024,  se efectuaron dos sesiones una presencial y otra virtual en la cual se explicaron los tema comunes a todos los contratos, las obligaciones especificas de cada contrato estuvieron a cargo del profesional designado como apoyo a la supervisión.
Se adjunta también como evidencia las capacitaciones de la Escuela Local de Gobierno en las cuales participo la persona que esta liderando el grupo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</si>
</sst>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family val="2"/>
    </font>
    <font>
      <sz val="10"/>
      <name val="Arial"/>
      <family val="2"/>
    </font>
    <font>
      <sz val="11"/>
      <color indexed="8"/>
      <name val="Calibri"/>
      <family val="2"/>
    </font>
    <font>
      <sz val="10"/>
      <name val="Garamond"/>
      <family val="1"/>
    </font>
    <font>
      <sz val="11"/>
      <name val="Garamond"/>
      <family val="1"/>
    </font>
    <font>
      <sz val="11"/>
      <color indexed="8"/>
      <name val="Garamond"/>
      <family val="1"/>
    </font>
    <font>
      <b/>
      <sz val="11"/>
      <color indexed="8"/>
      <name val="Garamond"/>
      <family val="1"/>
    </font>
    <font>
      <sz val="8"/>
      <name val="Garamond"/>
      <family val="1"/>
    </font>
    <font>
      <b/>
      <sz val="10"/>
      <name val="Garamond"/>
      <family val="1"/>
    </font>
    <font>
      <b/>
      <sz val="11"/>
      <name val="Garamond"/>
      <family val="1"/>
    </font>
    <font>
      <b/>
      <sz val="10"/>
      <color indexed="9"/>
      <name val="Garamond"/>
      <family val="1"/>
    </font>
    <font>
      <b/>
      <sz val="12"/>
      <color indexed="9"/>
      <name val="Garamond"/>
      <family val="1"/>
    </font>
    <font>
      <b/>
      <sz val="12"/>
      <name val="Garamond"/>
      <family val="1"/>
    </font>
    <font>
      <sz val="10"/>
      <color rgb="FF000000"/>
      <name val="Arial"/>
      <family val="2"/>
    </font>
    <font>
      <sz val="9"/>
      <color rgb="FF000000"/>
      <name val="Garamond"/>
      <family val="1"/>
    </font>
    <font>
      <sz val="10"/>
      <color rgb="FF000000"/>
      <name val="Garamond"/>
      <family val="1"/>
    </font>
    <font>
      <b/>
      <sz val="11"/>
      <color theme="1"/>
      <name val="Garamond"/>
      <family val="1"/>
    </font>
    <font>
      <sz val="8"/>
      <color rgb="FF000000"/>
      <name val="Garamond"/>
      <family val="1"/>
    </font>
    <font>
      <sz val="11"/>
      <color rgb="FF000000"/>
      <name val="Garamond"/>
      <family val="1"/>
    </font>
    <font>
      <b/>
      <sz val="18"/>
      <color theme="5" tint="-0.249977111117893"/>
      <name val="Arial"/>
      <family val="2"/>
    </font>
    <font>
      <sz val="11"/>
      <color theme="1"/>
      <name val="Garamond"/>
      <family val="1"/>
    </font>
    <font>
      <b/>
      <sz val="16"/>
      <color theme="0"/>
      <name val="Garamond"/>
      <family val="1"/>
    </font>
    <font>
      <b/>
      <sz val="14"/>
      <color rgb="FF000000"/>
      <name val="Arial"/>
      <family val="2"/>
    </font>
    <font>
      <b/>
      <sz val="18"/>
      <color theme="5" tint="-0.499984740745262"/>
      <name val="Arial"/>
      <family val="2"/>
    </font>
    <font>
      <b/>
      <i/>
      <sz val="12"/>
      <color rgb="FF808080"/>
      <name val="Garamond"/>
      <family val="1"/>
    </font>
    <font>
      <b/>
      <sz val="11"/>
      <color theme="1" tint="0.34998626667073579"/>
      <name val="Garamond"/>
      <family val="1"/>
    </font>
    <font>
      <b/>
      <sz val="11"/>
      <color rgb="FF000000"/>
      <name val="Garamond"/>
      <family val="1"/>
    </font>
    <font>
      <b/>
      <sz val="14"/>
      <color theme="1"/>
      <name val="Garamond"/>
      <family val="1"/>
    </font>
    <font>
      <b/>
      <sz val="10"/>
      <color rgb="FF000000"/>
      <name val="Garamond"/>
      <family val="1"/>
    </font>
  </fonts>
  <fills count="20">
    <fill>
      <patternFill patternType="none"/>
    </fill>
    <fill>
      <patternFill patternType="gray125"/>
    </fill>
    <fill>
      <patternFill patternType="solid">
        <fgColor indexed="22"/>
        <bgColor indexed="22"/>
      </patternFill>
    </fill>
    <fill>
      <patternFill patternType="solid">
        <fgColor indexed="9"/>
        <bgColor indexed="64"/>
      </patternFill>
    </fill>
    <fill>
      <patternFill patternType="solid">
        <fgColor theme="0"/>
        <bgColor indexed="62"/>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77111117893"/>
        <bgColor indexed="62"/>
      </patternFill>
    </fill>
    <fill>
      <patternFill patternType="solid">
        <fgColor theme="0" tint="-4.9989318521683403E-2"/>
        <bgColor indexed="64"/>
      </patternFill>
    </fill>
    <fill>
      <patternFill patternType="solid">
        <fgColor theme="0" tint="-4.9989318521683403E-2"/>
        <bgColor indexed="62"/>
      </patternFill>
    </fill>
    <fill>
      <patternFill patternType="solid">
        <fgColor rgb="FF993300"/>
        <bgColor indexed="62"/>
      </patternFill>
    </fill>
    <fill>
      <patternFill patternType="solid">
        <fgColor theme="4" tint="0.39997558519241921"/>
        <bgColor indexed="64"/>
      </patternFill>
    </fill>
    <fill>
      <patternFill patternType="solid">
        <fgColor theme="4" tint="0.39997558519241921"/>
        <bgColor indexed="62"/>
      </patternFill>
    </fill>
    <fill>
      <patternFill patternType="solid">
        <fgColor theme="0" tint="-0.14999847407452621"/>
        <bgColor indexed="62"/>
      </patternFill>
    </fill>
    <fill>
      <patternFill patternType="solid">
        <fgColor theme="0" tint="-0.14999847407452621"/>
        <bgColor indexed="64"/>
      </patternFill>
    </fill>
    <fill>
      <patternFill patternType="solid">
        <fgColor theme="0"/>
        <bgColor indexed="9"/>
      </patternFill>
    </fill>
    <fill>
      <patternFill patternType="solid">
        <fgColor rgb="FF993300"/>
        <bgColor indexed="64"/>
      </patternFill>
    </fill>
    <fill>
      <patternFill patternType="solid">
        <fgColor rgb="FFFFFF00"/>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1" fillId="0" borderId="0"/>
    <xf numFmtId="0" fontId="1" fillId="0" borderId="0"/>
    <xf numFmtId="9" fontId="13" fillId="0" borderId="0" applyFont="0" applyFill="0" applyBorder="0" applyAlignment="0" applyProtection="0"/>
    <xf numFmtId="0" fontId="13" fillId="0" borderId="0"/>
  </cellStyleXfs>
  <cellXfs count="106">
    <xf numFmtId="0" fontId="0" fillId="0" borderId="0" xfId="0"/>
    <xf numFmtId="0" fontId="1" fillId="0" borderId="0" xfId="0" applyFont="1"/>
    <xf numFmtId="0" fontId="2" fillId="0" borderId="0" xfId="0" applyFont="1"/>
    <xf numFmtId="0" fontId="14" fillId="0" borderId="0" xfId="0" applyFont="1" applyProtection="1">
      <protection locked="0"/>
    </xf>
    <xf numFmtId="0" fontId="3" fillId="2" borderId="1" xfId="0" applyFont="1" applyFill="1" applyBorder="1" applyProtection="1">
      <protection locked="0"/>
    </xf>
    <xf numFmtId="0" fontId="15" fillId="0" borderId="0" xfId="0" applyFont="1" applyProtection="1">
      <protection locked="0"/>
    </xf>
    <xf numFmtId="0" fontId="3" fillId="2" borderId="2" xfId="0" applyFont="1" applyFill="1" applyBorder="1" applyProtection="1">
      <protection locked="0"/>
    </xf>
    <xf numFmtId="0" fontId="9" fillId="4" borderId="0" xfId="0" applyFont="1" applyFill="1" applyAlignment="1" applyProtection="1">
      <alignment vertical="center"/>
      <protection locked="0"/>
    </xf>
    <xf numFmtId="0" fontId="8" fillId="4" borderId="0" xfId="0" applyFont="1" applyFill="1" applyAlignment="1" applyProtection="1">
      <alignment vertical="center" wrapText="1"/>
      <protection locked="0"/>
    </xf>
    <xf numFmtId="0" fontId="16" fillId="5" borderId="0" xfId="0" applyFont="1" applyFill="1" applyAlignment="1" applyProtection="1">
      <alignment vertical="center"/>
      <protection locked="0"/>
    </xf>
    <xf numFmtId="0" fontId="3" fillId="5" borderId="0" xfId="0" applyFont="1" applyFill="1" applyProtection="1">
      <protection locked="0"/>
    </xf>
    <xf numFmtId="0" fontId="16" fillId="5" borderId="0" xfId="0" applyFont="1" applyFill="1" applyProtection="1">
      <protection locked="0"/>
    </xf>
    <xf numFmtId="0" fontId="14" fillId="0" borderId="0" xfId="0" applyFont="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6" borderId="4" xfId="0" applyFont="1" applyFill="1" applyBorder="1" applyProtection="1">
      <protection locked="0"/>
    </xf>
    <xf numFmtId="0" fontId="7" fillId="6" borderId="4" xfId="0" applyFont="1" applyFill="1" applyBorder="1" applyProtection="1">
      <protection locked="0"/>
    </xf>
    <xf numFmtId="0" fontId="3" fillId="6" borderId="1" xfId="0" applyFont="1" applyFill="1" applyBorder="1" applyProtection="1">
      <protection locked="0"/>
    </xf>
    <xf numFmtId="0" fontId="7" fillId="6" borderId="1" xfId="0" applyFont="1" applyFill="1" applyBorder="1" applyProtection="1">
      <protection locked="0"/>
    </xf>
    <xf numFmtId="0" fontId="17" fillId="0" borderId="0" xfId="0" applyFont="1" applyProtection="1">
      <protection locked="0"/>
    </xf>
    <xf numFmtId="0" fontId="3" fillId="4" borderId="0" xfId="0" applyFont="1" applyFill="1" applyAlignment="1" applyProtection="1">
      <alignment horizontal="left" vertical="top"/>
      <protection locked="0"/>
    </xf>
    <xf numFmtId="0" fontId="3" fillId="4" borderId="0" xfId="0" applyFont="1" applyFill="1" applyAlignment="1" applyProtection="1">
      <alignment vertical="top"/>
      <protection locked="0"/>
    </xf>
    <xf numFmtId="0" fontId="12" fillId="5" borderId="0" xfId="0" applyFont="1" applyFill="1" applyProtection="1">
      <protection locked="0"/>
    </xf>
    <xf numFmtId="0" fontId="3" fillId="5" borderId="3"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5" borderId="3" xfId="3" applyFont="1" applyFill="1" applyBorder="1" applyAlignment="1">
      <alignment horizontal="left" vertical="center" wrapText="1"/>
    </xf>
    <xf numFmtId="0" fontId="18" fillId="7" borderId="3" xfId="0" applyFont="1" applyFill="1" applyBorder="1" applyAlignment="1">
      <alignment horizontal="left" vertical="center" wrapText="1"/>
    </xf>
    <xf numFmtId="0" fontId="18" fillId="0" borderId="3" xfId="0" applyFont="1" applyBorder="1" applyAlignment="1">
      <alignment horizontal="left" vertical="center" wrapText="1"/>
    </xf>
    <xf numFmtId="49" fontId="19" fillId="3" borderId="0" xfId="0" applyNumberFormat="1" applyFont="1" applyFill="1" applyAlignment="1" applyProtection="1">
      <alignment vertical="center" wrapText="1"/>
      <protection locked="0"/>
    </xf>
    <xf numFmtId="0" fontId="3" fillId="4" borderId="0" xfId="0" applyFont="1" applyFill="1" applyAlignment="1" applyProtection="1">
      <alignment horizontal="center" vertical="top"/>
      <protection locked="0"/>
    </xf>
    <xf numFmtId="0" fontId="4" fillId="5" borderId="0" xfId="0" applyFont="1" applyFill="1" applyAlignment="1" applyProtection="1">
      <alignment horizontal="center"/>
      <protection locked="0"/>
    </xf>
    <xf numFmtId="0" fontId="15" fillId="5" borderId="0" xfId="0" applyFont="1" applyFill="1" applyProtection="1">
      <protection locked="0"/>
    </xf>
    <xf numFmtId="0" fontId="4" fillId="5" borderId="0" xfId="0" applyFont="1" applyFill="1" applyAlignment="1" applyProtection="1">
      <alignment horizontal="left"/>
      <protection locked="0"/>
    </xf>
    <xf numFmtId="0" fontId="15" fillId="0" borderId="0" xfId="0" applyFont="1" applyAlignment="1">
      <alignment vertical="center" wrapText="1"/>
    </xf>
    <xf numFmtId="0" fontId="11" fillId="5" borderId="0" xfId="2" applyFont="1" applyFill="1" applyAlignment="1" applyProtection="1">
      <alignment vertical="center" wrapText="1"/>
      <protection locked="0"/>
    </xf>
    <xf numFmtId="0" fontId="11" fillId="8" borderId="3" xfId="2" applyFont="1" applyFill="1" applyBorder="1" applyAlignment="1" applyProtection="1">
      <alignment horizontal="center" vertical="center" wrapText="1"/>
      <protection locked="0"/>
    </xf>
    <xf numFmtId="0" fontId="20" fillId="9" borderId="3" xfId="0" applyFont="1" applyFill="1" applyBorder="1" applyAlignment="1">
      <alignment horizontal="center" vertical="center" wrapText="1"/>
    </xf>
    <xf numFmtId="0" fontId="20" fillId="9" borderId="3" xfId="0" applyFont="1" applyFill="1" applyBorder="1" applyAlignment="1" applyProtection="1">
      <alignment horizontal="center" vertical="center" wrapText="1"/>
      <protection locked="0"/>
    </xf>
    <xf numFmtId="0" fontId="20" fillId="10" borderId="3" xfId="0" applyFont="1" applyFill="1" applyBorder="1" applyAlignment="1">
      <alignment horizontal="left" vertical="center" wrapText="1"/>
    </xf>
    <xf numFmtId="0" fontId="20" fillId="11" borderId="3" xfId="0" applyFont="1" applyFill="1" applyBorder="1" applyAlignment="1" applyProtection="1">
      <alignment horizontal="left" vertical="center" wrapText="1"/>
      <protection locked="0"/>
    </xf>
    <xf numFmtId="0" fontId="4" fillId="4" borderId="0" xfId="0" applyFont="1" applyFill="1" applyAlignment="1" applyProtection="1">
      <alignment horizontal="left" vertical="center"/>
      <protection locked="0"/>
    </xf>
    <xf numFmtId="0" fontId="14" fillId="0" borderId="0" xfId="0" applyFont="1" applyAlignment="1" applyProtection="1">
      <alignment vertical="center"/>
      <protection locked="0"/>
    </xf>
    <xf numFmtId="0" fontId="3" fillId="2" borderId="2" xfId="0" applyFont="1"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15" fillId="0" borderId="0" xfId="0" applyFont="1" applyAlignment="1" applyProtection="1">
      <alignment vertical="center"/>
      <protection locked="0"/>
    </xf>
    <xf numFmtId="0" fontId="21" fillId="12" borderId="5"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0" fillId="0" borderId="5" xfId="0" applyBorder="1" applyAlignment="1" applyProtection="1">
      <alignment wrapText="1"/>
      <protection locked="0"/>
    </xf>
    <xf numFmtId="0" fontId="0" fillId="0" borderId="3" xfId="0" applyBorder="1"/>
    <xf numFmtId="9" fontId="0" fillId="0" borderId="3" xfId="0" applyNumberFormat="1" applyBorder="1" applyAlignment="1">
      <alignment horizontal="center"/>
    </xf>
    <xf numFmtId="9" fontId="13" fillId="0" borderId="7" xfId="4" applyFont="1" applyBorder="1" applyAlignment="1" applyProtection="1">
      <alignment horizontal="center" vertical="center" wrapText="1"/>
    </xf>
    <xf numFmtId="0" fontId="15" fillId="0" borderId="0" xfId="0" applyFont="1" applyAlignment="1">
      <alignment vertical="center"/>
    </xf>
    <xf numFmtId="0" fontId="15" fillId="0" borderId="0" xfId="0" applyFont="1" applyAlignment="1">
      <alignment horizontal="left" vertical="center" wrapText="1"/>
    </xf>
    <xf numFmtId="0" fontId="18" fillId="7" borderId="3" xfId="0" applyFont="1" applyFill="1" applyBorder="1" applyAlignment="1">
      <alignment horizontal="center" vertical="center" wrapText="1"/>
    </xf>
    <xf numFmtId="0" fontId="20" fillId="14" borderId="8" xfId="0" applyFont="1" applyFill="1" applyBorder="1" applyAlignment="1" applyProtection="1">
      <alignment horizontal="center" vertical="center" wrapText="1"/>
      <protection locked="0"/>
    </xf>
    <xf numFmtId="0" fontId="20" fillId="14" borderId="9" xfId="0" applyFont="1" applyFill="1" applyBorder="1" applyAlignment="1" applyProtection="1">
      <alignment horizontal="center" vertical="center" wrapText="1"/>
      <protection locked="0"/>
    </xf>
    <xf numFmtId="9" fontId="22" fillId="0" borderId="10" xfId="4" applyFont="1" applyFill="1" applyBorder="1" applyAlignment="1" applyProtection="1">
      <alignment horizontal="center" vertical="center" wrapText="1"/>
    </xf>
    <xf numFmtId="0" fontId="18" fillId="19" borderId="3" xfId="0" applyFont="1" applyFill="1" applyBorder="1" applyAlignment="1">
      <alignment horizontal="left" vertical="center" wrapText="1"/>
    </xf>
    <xf numFmtId="0" fontId="27" fillId="14" borderId="8" xfId="0" applyFont="1" applyFill="1" applyBorder="1" applyAlignment="1" applyProtection="1">
      <alignment horizontal="center" vertical="center" wrapText="1"/>
      <protection locked="0"/>
    </xf>
    <xf numFmtId="0" fontId="0" fillId="13" borderId="6" xfId="0" applyFill="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5" borderId="3" xfId="0" applyFont="1" applyFill="1" applyBorder="1" applyAlignment="1">
      <alignment horizontal="left" vertical="center" wrapText="1"/>
    </xf>
    <xf numFmtId="0" fontId="15" fillId="5" borderId="3" xfId="3" applyFont="1" applyFill="1" applyBorder="1" applyAlignment="1">
      <alignment horizontal="left" vertical="center" wrapText="1"/>
    </xf>
    <xf numFmtId="0" fontId="15" fillId="0" borderId="3" xfId="0" applyFont="1" applyBorder="1" applyAlignment="1" applyProtection="1">
      <alignment horizontal="center" vertical="center"/>
      <protection locked="0"/>
    </xf>
    <xf numFmtId="0" fontId="3" fillId="6" borderId="3" xfId="0" applyFont="1" applyFill="1" applyBorder="1" applyAlignment="1" applyProtection="1">
      <alignment vertical="center" wrapText="1"/>
      <protection locked="0"/>
    </xf>
    <xf numFmtId="0" fontId="7" fillId="6" borderId="3" xfId="0" applyFont="1" applyFill="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3" xfId="0" applyFont="1" applyBorder="1" applyAlignment="1" applyProtection="1">
      <alignment horizontal="left" vertical="center" wrapText="1"/>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pplyProtection="1">
      <alignment wrapText="1"/>
      <protection locked="0"/>
    </xf>
    <xf numFmtId="0" fontId="3" fillId="0" borderId="3" xfId="0" applyFont="1" applyBorder="1" applyAlignment="1" applyProtection="1">
      <alignment vertical="top" wrapText="1"/>
      <protection locked="0"/>
    </xf>
    <xf numFmtId="0" fontId="3" fillId="0" borderId="3" xfId="0" applyFont="1" applyBorder="1" applyAlignment="1" applyProtection="1">
      <alignment vertical="center" wrapText="1"/>
      <protection locked="0"/>
    </xf>
    <xf numFmtId="0" fontId="3" fillId="0" borderId="18" xfId="0" applyFont="1" applyBorder="1" applyAlignment="1">
      <alignment vertical="center" wrapText="1"/>
    </xf>
    <xf numFmtId="0" fontId="3" fillId="0" borderId="17" xfId="0" applyFont="1" applyBorder="1" applyAlignment="1">
      <alignment vertical="center" wrapText="1"/>
    </xf>
    <xf numFmtId="0" fontId="15" fillId="0" borderId="17" xfId="0" applyFont="1" applyBorder="1" applyAlignment="1">
      <alignment vertical="center" wrapText="1"/>
    </xf>
    <xf numFmtId="0" fontId="20" fillId="9" borderId="3" xfId="0" applyFont="1" applyFill="1" applyBorder="1" applyAlignment="1" applyProtection="1">
      <alignment horizontal="left" vertical="center" wrapText="1"/>
      <protection locked="0"/>
    </xf>
    <xf numFmtId="0" fontId="21" fillId="12" borderId="3" xfId="0" applyFont="1" applyFill="1" applyBorder="1" applyAlignment="1" applyProtection="1">
      <alignment horizontal="left" vertical="center" wrapText="1"/>
      <protection locked="0"/>
    </xf>
    <xf numFmtId="0" fontId="3" fillId="5" borderId="0" xfId="0" applyFont="1" applyFill="1" applyAlignment="1" applyProtection="1">
      <alignment horizontal="left"/>
      <protection locked="0"/>
    </xf>
    <xf numFmtId="49" fontId="19" fillId="3" borderId="0" xfId="0" applyNumberFormat="1" applyFont="1" applyFill="1" applyAlignment="1" applyProtection="1">
      <alignment horizontal="left" vertical="center" wrapText="1"/>
      <protection locked="0"/>
    </xf>
    <xf numFmtId="0" fontId="3" fillId="6" borderId="4" xfId="0" applyFont="1" applyFill="1" applyBorder="1" applyAlignment="1" applyProtection="1">
      <alignment horizontal="left"/>
      <protection locked="0"/>
    </xf>
    <xf numFmtId="0" fontId="3" fillId="6" borderId="1" xfId="0" applyFont="1" applyFill="1" applyBorder="1" applyAlignment="1" applyProtection="1">
      <alignment horizontal="left"/>
      <protection locked="0"/>
    </xf>
    <xf numFmtId="0" fontId="15" fillId="0" borderId="0" xfId="0" applyFont="1" applyAlignment="1" applyProtection="1">
      <alignment horizontal="left"/>
      <protection locked="0"/>
    </xf>
    <xf numFmtId="0" fontId="3" fillId="5" borderId="3" xfId="0" applyFont="1" applyFill="1" applyBorder="1" applyAlignment="1" applyProtection="1">
      <alignment vertical="center" wrapText="1"/>
      <protection locked="0"/>
    </xf>
    <xf numFmtId="0" fontId="3" fillId="6" borderId="5" xfId="0" applyFont="1" applyFill="1" applyBorder="1" applyAlignment="1" applyProtection="1">
      <alignment vertical="center" wrapText="1"/>
      <protection locked="0"/>
    </xf>
    <xf numFmtId="0" fontId="4" fillId="4" borderId="0" xfId="0" applyFont="1" applyFill="1" applyAlignment="1" applyProtection="1">
      <alignment horizontal="left" vertical="center"/>
      <protection locked="0"/>
    </xf>
    <xf numFmtId="0" fontId="4" fillId="5" borderId="11" xfId="0" applyFont="1" applyFill="1" applyBorder="1" applyAlignment="1" applyProtection="1">
      <alignment horizontal="left"/>
      <protection locked="0"/>
    </xf>
    <xf numFmtId="0" fontId="4" fillId="5" borderId="0" xfId="0" applyFont="1" applyFill="1" applyAlignment="1" applyProtection="1">
      <alignment horizontal="left"/>
      <protection locked="0"/>
    </xf>
    <xf numFmtId="49" fontId="23" fillId="3" borderId="0" xfId="0" applyNumberFormat="1" applyFont="1" applyFill="1" applyAlignment="1" applyProtection="1">
      <alignment horizontal="center" vertical="center" wrapText="1"/>
      <protection locked="0"/>
    </xf>
    <xf numFmtId="0" fontId="10" fillId="12" borderId="5" xfId="0" applyFont="1" applyFill="1" applyBorder="1" applyAlignment="1">
      <alignment horizontal="center" vertical="center" wrapText="1"/>
    </xf>
    <xf numFmtId="0" fontId="10" fillId="12" borderId="12" xfId="0" applyFont="1" applyFill="1" applyBorder="1" applyAlignment="1">
      <alignment horizontal="center" vertical="center" wrapText="1"/>
    </xf>
    <xf numFmtId="0" fontId="21" fillId="12" borderId="3" xfId="0" applyFont="1" applyFill="1" applyBorder="1" applyAlignment="1" applyProtection="1">
      <alignment horizontal="center" vertical="center" wrapText="1"/>
      <protection locked="0"/>
    </xf>
    <xf numFmtId="0" fontId="9" fillId="15" borderId="3" xfId="0" applyFont="1" applyFill="1" applyBorder="1" applyAlignment="1" applyProtection="1">
      <alignment horizontal="center" vertical="center" wrapText="1"/>
      <protection locked="0"/>
    </xf>
    <xf numFmtId="0" fontId="8" fillId="15" borderId="3" xfId="0" applyFont="1" applyFill="1" applyBorder="1" applyAlignment="1" applyProtection="1">
      <alignment horizontal="left" vertical="center" wrapText="1"/>
      <protection locked="0"/>
    </xf>
    <xf numFmtId="0" fontId="16" fillId="16" borderId="3" xfId="0" applyFont="1" applyFill="1" applyBorder="1" applyAlignment="1" applyProtection="1">
      <alignment horizontal="left" vertical="center" wrapText="1"/>
      <protection locked="0"/>
    </xf>
    <xf numFmtId="0" fontId="16" fillId="16" borderId="3" xfId="0" applyFont="1" applyFill="1" applyBorder="1" applyAlignment="1" applyProtection="1">
      <alignment horizontal="left" vertical="center"/>
      <protection locked="0"/>
    </xf>
    <xf numFmtId="0" fontId="16" fillId="16" borderId="3" xfId="0" applyFont="1" applyFill="1" applyBorder="1" applyAlignment="1" applyProtection="1">
      <alignment horizontal="left"/>
      <protection locked="0"/>
    </xf>
    <xf numFmtId="0" fontId="21" fillId="12" borderId="5" xfId="0" applyFont="1" applyFill="1" applyBorder="1" applyAlignment="1" applyProtection="1">
      <alignment horizontal="center" vertical="center" wrapText="1"/>
      <protection locked="0"/>
    </xf>
    <xf numFmtId="0" fontId="21" fillId="12" borderId="12" xfId="0" applyFont="1" applyFill="1" applyBorder="1" applyAlignment="1" applyProtection="1">
      <alignment horizontal="center" vertical="center" wrapText="1"/>
      <protection locked="0"/>
    </xf>
    <xf numFmtId="0" fontId="21" fillId="12" borderId="13" xfId="0" applyFont="1" applyFill="1" applyBorder="1" applyAlignment="1" applyProtection="1">
      <alignment horizontal="center" vertical="center" wrapText="1"/>
      <protection locked="0"/>
    </xf>
    <xf numFmtId="0" fontId="21" fillId="12" borderId="14" xfId="0" applyFont="1" applyFill="1" applyBorder="1" applyAlignment="1" applyProtection="1">
      <alignment horizontal="center" vertical="center" wrapText="1"/>
      <protection locked="0"/>
    </xf>
    <xf numFmtId="0" fontId="24" fillId="17" borderId="15" xfId="0" applyFont="1" applyFill="1" applyBorder="1" applyAlignment="1" applyProtection="1">
      <alignment horizontal="left" vertical="center" wrapText="1"/>
      <protection locked="0"/>
    </xf>
    <xf numFmtId="0" fontId="24" fillId="17" borderId="16" xfId="0" applyFont="1" applyFill="1" applyBorder="1" applyAlignment="1" applyProtection="1">
      <alignment horizontal="left" vertical="center" wrapText="1"/>
      <protection locked="0"/>
    </xf>
    <xf numFmtId="0" fontId="11" fillId="18" borderId="3" xfId="2" applyFont="1" applyFill="1" applyBorder="1" applyAlignment="1" applyProtection="1">
      <alignment horizontal="center" vertical="center" wrapText="1"/>
      <protection locked="0"/>
    </xf>
    <xf numFmtId="0" fontId="25" fillId="0" borderId="3" xfId="0" applyFont="1" applyBorder="1" applyAlignment="1">
      <alignment horizontal="left" vertical="center" wrapText="1"/>
    </xf>
    <xf numFmtId="0" fontId="26" fillId="0" borderId="3" xfId="0" applyFont="1" applyBorder="1" applyAlignment="1">
      <alignment horizontal="left" vertical="center" wrapText="1"/>
    </xf>
    <xf numFmtId="0" fontId="10" fillId="8" borderId="3" xfId="2" applyFont="1" applyFill="1" applyBorder="1" applyAlignment="1" applyProtection="1">
      <alignment horizontal="center" vertical="center" wrapText="1"/>
      <protection locked="0"/>
    </xf>
  </cellXfs>
  <cellStyles count="6">
    <cellStyle name="Normal" xfId="0" builtinId="0"/>
    <cellStyle name="Normal 2" xfId="1" xr:uid="{00000000-0005-0000-0000-000001000000}"/>
    <cellStyle name="Normal 2 2 2 2" xfId="2" xr:uid="{00000000-0005-0000-0000-000002000000}"/>
    <cellStyle name="Normal 3" xfId="3" xr:uid="{00000000-0005-0000-0000-000003000000}"/>
    <cellStyle name="Normal 4" xfId="5" xr:uid="{7CDB56F1-941A-4557-BD6F-238BF872E06E}"/>
    <cellStyle name="Porcentaje" xfId="4" builtinId="5"/>
  </cellStyles>
  <dxfs count="4">
    <dxf>
      <fill>
        <patternFill>
          <bgColor rgb="FFFF0000"/>
        </patternFill>
      </fill>
    </dxf>
    <dxf>
      <fill>
        <patternFill>
          <bgColor rgb="FFFFFF00"/>
        </patternFill>
      </fill>
    </dxf>
    <dxf>
      <fill>
        <patternFill>
          <bgColor rgb="FF00B05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85725</xdr:colOff>
      <xdr:row>0</xdr:row>
      <xdr:rowOff>0</xdr:rowOff>
    </xdr:from>
    <xdr:to>
      <xdr:col>2</xdr:col>
      <xdr:colOff>3680012</xdr:colOff>
      <xdr:row>4</xdr:row>
      <xdr:rowOff>28575</xdr:rowOff>
    </xdr:to>
    <xdr:pic>
      <xdr:nvPicPr>
        <xdr:cNvPr id="1341" name="Imagen 135">
          <a:extLst>
            <a:ext uri="{FF2B5EF4-FFF2-40B4-BE49-F238E27FC236}">
              <a16:creationId xmlns:a16="http://schemas.microsoft.com/office/drawing/2014/main" id="{A201CECB-AC70-1220-2AC3-BD8467A44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0"/>
          <a:ext cx="359092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171207</xdr:colOff>
      <xdr:row>4</xdr:row>
      <xdr:rowOff>49998</xdr:rowOff>
    </xdr:from>
    <xdr:to>
      <xdr:col>15</xdr:col>
      <xdr:colOff>56200</xdr:colOff>
      <xdr:row>4</xdr:row>
      <xdr:rowOff>90820</xdr:rowOff>
    </xdr:to>
    <xdr:cxnSp macro="">
      <xdr:nvCxnSpPr>
        <xdr:cNvPr id="4" name="Conector recto 3">
          <a:extLst>
            <a:ext uri="{FF2B5EF4-FFF2-40B4-BE49-F238E27FC236}">
              <a16:creationId xmlns:a16="http://schemas.microsoft.com/office/drawing/2014/main" id="{73F8785C-FB73-91DB-EFEA-DE181E4340C2}"/>
            </a:ext>
          </a:extLst>
        </xdr:cNvPr>
        <xdr:cNvCxnSpPr/>
      </xdr:nvCxnSpPr>
      <xdr:spPr>
        <a:xfrm>
          <a:off x="852544" y="1899781"/>
          <a:ext cx="21364558" cy="40822"/>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
  <sheetViews>
    <sheetView workbookViewId="0">
      <pane ySplit="1" topLeftCell="A2" activePane="bottomLeft" state="frozen"/>
      <selection pane="bottomLeft" activeCell="B3" sqref="B3"/>
    </sheetView>
  </sheetViews>
  <sheetFormatPr baseColWidth="10" defaultColWidth="14.42578125" defaultRowHeight="15.75" customHeight="1" x14ac:dyDescent="0.2"/>
  <cols>
    <col min="1" max="2" width="21.5703125" customWidth="1"/>
  </cols>
  <sheetData>
    <row r="1" spans="1:2" ht="15.75" customHeight="1" x14ac:dyDescent="0.2">
      <c r="A1" t="s">
        <v>0</v>
      </c>
      <c r="B1" s="1" t="s">
        <v>1</v>
      </c>
    </row>
  </sheetData>
  <phoneticPr fontId="0" type="noConversion"/>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885"/>
  <sheetViews>
    <sheetView tabSelected="1" topLeftCell="G23" zoomScale="85" zoomScaleNormal="85" zoomScaleSheetLayoutView="70" zoomScalePageLayoutView="55" workbookViewId="0">
      <selection activeCell="J24" sqref="J24"/>
    </sheetView>
  </sheetViews>
  <sheetFormatPr baseColWidth="10" defaultColWidth="14.42578125" defaultRowHeight="15.75" customHeight="1" x14ac:dyDescent="0.2"/>
  <cols>
    <col min="1" max="1" width="3.42578125" style="3" customWidth="1"/>
    <col min="2" max="2" width="6.140625" style="5" customWidth="1"/>
    <col min="3" max="3" width="70.85546875" style="5" customWidth="1"/>
    <col min="4" max="4" width="13.42578125" style="5" customWidth="1"/>
    <col min="5" max="5" width="109.7109375" style="18" customWidth="1"/>
    <col min="6" max="6" width="16.5703125" style="5" customWidth="1"/>
    <col min="7" max="7" width="28.5703125" style="5" customWidth="1"/>
    <col min="8" max="8" width="31.28515625" style="5" customWidth="1"/>
    <col min="9" max="9" width="20.42578125" style="5" customWidth="1"/>
    <col min="10" max="10" width="51" style="81" customWidth="1"/>
    <col min="11" max="11" width="19.42578125" style="5" customWidth="1"/>
    <col min="12" max="12" width="22.85546875" style="5" customWidth="1"/>
    <col min="13" max="13" width="26.85546875" style="5" customWidth="1"/>
    <col min="14" max="14" width="33.5703125" style="5" customWidth="1"/>
    <col min="15" max="15" width="65.140625" style="5" customWidth="1"/>
    <col min="16" max="16" width="21.85546875" style="5" customWidth="1"/>
    <col min="17" max="16384" width="14.42578125" style="5"/>
  </cols>
  <sheetData>
    <row r="1" spans="1:28" ht="23.1" customHeight="1" x14ac:dyDescent="0.2">
      <c r="B1" s="30"/>
      <c r="C1" s="27"/>
      <c r="D1" s="27"/>
      <c r="E1" s="87" t="s">
        <v>2</v>
      </c>
      <c r="F1" s="87"/>
      <c r="G1" s="87"/>
      <c r="H1" s="87"/>
      <c r="I1" s="87"/>
      <c r="J1" s="87"/>
      <c r="K1" s="87"/>
      <c r="L1" s="84" t="s">
        <v>3</v>
      </c>
      <c r="M1" s="84"/>
      <c r="N1" s="39"/>
      <c r="O1" s="39"/>
      <c r="P1" s="6"/>
      <c r="Q1" s="4"/>
      <c r="R1" s="4"/>
      <c r="S1" s="4"/>
      <c r="T1" s="4"/>
      <c r="U1" s="4"/>
      <c r="V1" s="4"/>
      <c r="W1" s="4"/>
      <c r="X1" s="4"/>
      <c r="Y1" s="4"/>
      <c r="Z1" s="4"/>
      <c r="AA1" s="4"/>
      <c r="AB1" s="4"/>
    </row>
    <row r="2" spans="1:28" ht="23.1" customHeight="1" x14ac:dyDescent="0.25">
      <c r="B2" s="30"/>
      <c r="C2" s="27"/>
      <c r="D2" s="27"/>
      <c r="E2" s="87"/>
      <c r="F2" s="87"/>
      <c r="G2" s="87"/>
      <c r="H2" s="87"/>
      <c r="I2" s="87"/>
      <c r="J2" s="87"/>
      <c r="K2" s="87"/>
      <c r="L2" s="85" t="s">
        <v>4</v>
      </c>
      <c r="M2" s="86"/>
      <c r="N2" s="31"/>
      <c r="O2" s="31"/>
      <c r="P2" s="6"/>
      <c r="Q2" s="4"/>
      <c r="R2" s="4"/>
      <c r="S2" s="4"/>
      <c r="T2" s="4"/>
      <c r="U2" s="4"/>
      <c r="V2" s="4"/>
      <c r="W2" s="4"/>
      <c r="X2" s="4"/>
      <c r="Y2" s="4"/>
      <c r="Z2" s="4"/>
      <c r="AA2" s="4"/>
      <c r="AB2" s="4"/>
    </row>
    <row r="3" spans="1:28" ht="23.1" customHeight="1" x14ac:dyDescent="0.25">
      <c r="B3" s="30"/>
      <c r="C3" s="27"/>
      <c r="D3" s="27"/>
      <c r="E3" s="87"/>
      <c r="F3" s="87"/>
      <c r="G3" s="87"/>
      <c r="H3" s="87"/>
      <c r="I3" s="87"/>
      <c r="J3" s="87"/>
      <c r="K3" s="87"/>
      <c r="L3" s="86" t="s">
        <v>5</v>
      </c>
      <c r="M3" s="86"/>
      <c r="N3" s="31"/>
      <c r="O3" s="31"/>
      <c r="P3" s="6"/>
      <c r="Q3" s="4"/>
      <c r="R3" s="4"/>
      <c r="S3" s="4"/>
      <c r="T3" s="4"/>
      <c r="U3" s="4"/>
      <c r="V3" s="4"/>
      <c r="W3" s="4"/>
      <c r="X3" s="4"/>
      <c r="Y3" s="4"/>
      <c r="Z3" s="4"/>
      <c r="AA3" s="4"/>
      <c r="AB3" s="4"/>
    </row>
    <row r="4" spans="1:28" ht="23.1" customHeight="1" x14ac:dyDescent="0.25">
      <c r="B4" s="30"/>
      <c r="C4" s="27"/>
      <c r="D4" s="27"/>
      <c r="E4" s="27"/>
      <c r="F4" s="27"/>
      <c r="G4" s="27"/>
      <c r="H4" s="27"/>
      <c r="I4" s="27"/>
      <c r="J4" s="78"/>
      <c r="K4" s="28"/>
      <c r="L4" s="31" t="s">
        <v>6</v>
      </c>
      <c r="M4" s="29"/>
      <c r="N4" s="29"/>
      <c r="O4" s="29"/>
      <c r="P4" s="6"/>
      <c r="Q4" s="4"/>
      <c r="R4" s="4"/>
      <c r="S4" s="4"/>
      <c r="T4" s="4"/>
      <c r="U4" s="4"/>
      <c r="V4" s="4"/>
      <c r="W4" s="4"/>
      <c r="X4" s="4"/>
      <c r="Y4" s="4"/>
      <c r="Z4" s="4"/>
      <c r="AA4" s="4"/>
      <c r="AB4" s="4"/>
    </row>
    <row r="5" spans="1:28" ht="31.5" customHeight="1" x14ac:dyDescent="0.25">
      <c r="B5" s="30"/>
      <c r="C5" s="27"/>
      <c r="D5" s="27"/>
      <c r="E5" s="27"/>
      <c r="F5" s="27"/>
      <c r="G5" s="27"/>
      <c r="H5" s="27"/>
      <c r="I5" s="27"/>
      <c r="J5" s="78"/>
      <c r="K5" s="28"/>
      <c r="L5" s="29"/>
      <c r="M5" s="29"/>
      <c r="N5" s="29"/>
      <c r="O5" s="29"/>
      <c r="P5" s="6"/>
      <c r="Q5" s="4"/>
      <c r="R5" s="4"/>
      <c r="S5" s="4"/>
      <c r="T5" s="4"/>
      <c r="U5" s="4"/>
      <c r="V5" s="4"/>
      <c r="W5" s="4"/>
      <c r="X5" s="4"/>
      <c r="Y5" s="4"/>
      <c r="Z5" s="4"/>
      <c r="AA5" s="4"/>
      <c r="AB5" s="4"/>
    </row>
    <row r="6" spans="1:28" ht="44.25" customHeight="1" x14ac:dyDescent="0.2">
      <c r="B6" s="88" t="s">
        <v>7</v>
      </c>
      <c r="C6" s="89"/>
      <c r="D6" s="91" t="s">
        <v>8</v>
      </c>
      <c r="E6" s="91"/>
      <c r="F6" s="7"/>
      <c r="G6" s="20"/>
      <c r="H6" s="30"/>
      <c r="I6" s="20"/>
      <c r="J6" s="19"/>
      <c r="K6" s="30"/>
      <c r="L6" s="20"/>
      <c r="M6" s="20"/>
      <c r="N6" s="20"/>
      <c r="O6" s="20"/>
      <c r="P6" s="6"/>
      <c r="Q6" s="4"/>
      <c r="R6" s="4"/>
      <c r="S6" s="4"/>
      <c r="T6" s="4"/>
      <c r="U6" s="4"/>
      <c r="V6" s="4"/>
      <c r="W6" s="4"/>
      <c r="X6" s="4"/>
      <c r="Y6" s="4"/>
      <c r="Z6" s="4"/>
      <c r="AA6" s="4"/>
      <c r="AB6" s="4"/>
    </row>
    <row r="7" spans="1:28" ht="188.25" customHeight="1" x14ac:dyDescent="0.2">
      <c r="B7" s="88" t="s">
        <v>9</v>
      </c>
      <c r="C7" s="89"/>
      <c r="D7" s="92" t="s">
        <v>10</v>
      </c>
      <c r="E7" s="92"/>
      <c r="F7" s="8"/>
      <c r="G7" s="19"/>
      <c r="H7" s="30"/>
      <c r="I7" s="19"/>
      <c r="J7" s="19"/>
      <c r="K7" s="19"/>
      <c r="L7" s="19"/>
      <c r="M7" s="19"/>
      <c r="N7" s="19"/>
      <c r="O7" s="19"/>
      <c r="P7" s="6"/>
      <c r="Q7" s="4"/>
      <c r="R7" s="4"/>
      <c r="S7" s="4"/>
      <c r="T7" s="4"/>
      <c r="U7" s="4"/>
      <c r="V7" s="4"/>
      <c r="W7" s="4"/>
      <c r="X7" s="4"/>
      <c r="Y7" s="4"/>
      <c r="Z7" s="4"/>
      <c r="AA7" s="4"/>
      <c r="AB7" s="4"/>
    </row>
    <row r="8" spans="1:28" ht="49.5" customHeight="1" x14ac:dyDescent="0.2">
      <c r="B8" s="88" t="s">
        <v>11</v>
      </c>
      <c r="C8" s="89"/>
      <c r="D8" s="93" t="s">
        <v>12</v>
      </c>
      <c r="E8" s="94"/>
      <c r="F8" s="9"/>
      <c r="G8" s="10"/>
      <c r="H8" s="30"/>
      <c r="I8" s="10"/>
      <c r="J8" s="77"/>
      <c r="K8" s="10"/>
      <c r="L8" s="10"/>
      <c r="M8" s="10"/>
      <c r="N8" s="10"/>
      <c r="O8" s="10"/>
      <c r="P8" s="6"/>
      <c r="Q8" s="4"/>
      <c r="R8" s="4"/>
      <c r="S8" s="4"/>
      <c r="T8" s="4"/>
      <c r="U8" s="4"/>
      <c r="V8" s="4"/>
      <c r="W8" s="4"/>
      <c r="X8" s="4"/>
      <c r="Y8" s="4"/>
      <c r="Z8" s="4"/>
      <c r="AA8" s="4"/>
      <c r="AB8" s="4"/>
    </row>
    <row r="9" spans="1:28" ht="39.75" customHeight="1" x14ac:dyDescent="0.25">
      <c r="B9" s="88" t="s">
        <v>13</v>
      </c>
      <c r="C9" s="89"/>
      <c r="D9" s="94" t="s">
        <v>14</v>
      </c>
      <c r="E9" s="94"/>
      <c r="F9" s="11"/>
      <c r="G9" s="10"/>
      <c r="H9" s="30"/>
      <c r="I9" s="10"/>
      <c r="J9" s="77"/>
      <c r="K9" s="10"/>
      <c r="L9" s="10"/>
      <c r="M9" s="10"/>
      <c r="N9" s="10"/>
      <c r="O9" s="10"/>
      <c r="P9" s="6"/>
      <c r="Q9" s="4"/>
      <c r="R9" s="4"/>
      <c r="S9" s="4"/>
      <c r="T9" s="4"/>
      <c r="U9" s="4"/>
      <c r="V9" s="4"/>
      <c r="W9" s="4"/>
      <c r="X9" s="4"/>
      <c r="Y9" s="4"/>
      <c r="Z9" s="4"/>
      <c r="AA9" s="4"/>
      <c r="AB9" s="4"/>
    </row>
    <row r="10" spans="1:28" ht="33.75" customHeight="1" x14ac:dyDescent="0.25">
      <c r="B10" s="88" t="s">
        <v>15</v>
      </c>
      <c r="C10" s="89"/>
      <c r="D10" s="95" t="s">
        <v>16</v>
      </c>
      <c r="E10" s="95"/>
      <c r="F10" s="11"/>
      <c r="G10" s="10"/>
      <c r="H10" s="10"/>
      <c r="I10" s="10"/>
      <c r="J10" s="77"/>
      <c r="K10" s="10"/>
      <c r="L10" s="10"/>
      <c r="M10" s="10"/>
      <c r="N10" s="10"/>
      <c r="O10" s="10"/>
      <c r="P10" s="6"/>
      <c r="Q10" s="4"/>
      <c r="R10" s="4"/>
      <c r="S10" s="4"/>
      <c r="T10" s="4"/>
      <c r="U10" s="4"/>
      <c r="V10" s="4"/>
      <c r="W10" s="4"/>
      <c r="X10" s="4"/>
      <c r="Y10" s="4"/>
      <c r="Z10" s="4"/>
      <c r="AA10" s="4"/>
      <c r="AB10" s="4"/>
    </row>
    <row r="11" spans="1:28" ht="46.5" customHeight="1" thickBot="1" x14ac:dyDescent="0.3">
      <c r="B11" s="100" t="s">
        <v>295</v>
      </c>
      <c r="C11" s="101"/>
      <c r="D11" s="101"/>
      <c r="E11" s="101"/>
      <c r="F11" s="101"/>
      <c r="G11" s="101"/>
      <c r="H11" s="101"/>
      <c r="I11" s="101"/>
      <c r="J11" s="101"/>
      <c r="K11" s="101"/>
      <c r="L11" s="101"/>
      <c r="M11" s="21"/>
      <c r="N11" s="21"/>
      <c r="O11" s="21"/>
      <c r="P11" s="6"/>
      <c r="Q11" s="4"/>
      <c r="R11" s="4"/>
      <c r="S11" s="4"/>
      <c r="T11" s="4"/>
      <c r="U11" s="4"/>
      <c r="V11" s="4"/>
      <c r="W11" s="4"/>
      <c r="X11" s="4"/>
      <c r="Y11" s="4"/>
      <c r="Z11" s="4"/>
      <c r="AA11" s="4"/>
      <c r="AB11" s="4"/>
    </row>
    <row r="12" spans="1:28" s="43" customFormat="1" ht="80.25" customHeight="1" thickBot="1" x14ac:dyDescent="0.25">
      <c r="A12" s="40"/>
      <c r="B12" s="90" t="s">
        <v>17</v>
      </c>
      <c r="C12" s="90"/>
      <c r="D12" s="90"/>
      <c r="E12" s="90"/>
      <c r="F12" s="90" t="s">
        <v>18</v>
      </c>
      <c r="G12" s="90"/>
      <c r="H12" s="90" t="s">
        <v>19</v>
      </c>
      <c r="I12" s="90"/>
      <c r="J12" s="76" t="s">
        <v>20</v>
      </c>
      <c r="K12" s="96" t="s">
        <v>21</v>
      </c>
      <c r="L12" s="97"/>
      <c r="M12" s="44" t="s">
        <v>22</v>
      </c>
      <c r="N12" s="98" t="s">
        <v>23</v>
      </c>
      <c r="O12" s="99"/>
      <c r="P12" s="41"/>
      <c r="Q12" s="42"/>
      <c r="R12" s="42"/>
      <c r="S12" s="42"/>
      <c r="T12" s="42"/>
      <c r="U12" s="42"/>
      <c r="V12" s="42"/>
      <c r="W12" s="42"/>
      <c r="X12" s="42"/>
      <c r="Y12" s="42"/>
      <c r="Z12" s="42"/>
      <c r="AA12" s="42"/>
      <c r="AB12" s="42"/>
    </row>
    <row r="13" spans="1:28" ht="101.25" customHeight="1" x14ac:dyDescent="0.2">
      <c r="B13" s="35" t="s">
        <v>24</v>
      </c>
      <c r="C13" s="35" t="s">
        <v>25</v>
      </c>
      <c r="D13" s="35" t="s">
        <v>26</v>
      </c>
      <c r="E13" s="35" t="s">
        <v>27</v>
      </c>
      <c r="F13" s="36" t="s">
        <v>28</v>
      </c>
      <c r="G13" s="36" t="s">
        <v>29</v>
      </c>
      <c r="H13" s="36" t="s">
        <v>30</v>
      </c>
      <c r="I13" s="36" t="s">
        <v>31</v>
      </c>
      <c r="J13" s="75" t="s">
        <v>32</v>
      </c>
      <c r="K13" s="36" t="s">
        <v>33</v>
      </c>
      <c r="L13" s="36" t="s">
        <v>34</v>
      </c>
      <c r="M13" s="45" t="s">
        <v>35</v>
      </c>
      <c r="N13" s="53" t="s">
        <v>36</v>
      </c>
      <c r="O13" s="54" t="s">
        <v>37</v>
      </c>
      <c r="P13" s="6"/>
      <c r="Q13" s="4"/>
      <c r="R13" s="4"/>
      <c r="S13" s="4"/>
      <c r="T13" s="4"/>
      <c r="U13" s="4" t="s">
        <v>38</v>
      </c>
      <c r="V13" s="4"/>
      <c r="W13" s="4"/>
      <c r="X13" s="4"/>
      <c r="Y13" s="4"/>
      <c r="Z13" s="4"/>
      <c r="AA13" s="4"/>
      <c r="AB13" s="4"/>
    </row>
    <row r="14" spans="1:28" ht="128.25" customHeight="1" x14ac:dyDescent="0.2">
      <c r="A14" s="12">
        <v>1</v>
      </c>
      <c r="B14" s="22">
        <v>1</v>
      </c>
      <c r="C14" s="23" t="s">
        <v>296</v>
      </c>
      <c r="D14" s="59" t="s">
        <v>257</v>
      </c>
      <c r="E14" s="23" t="s">
        <v>39</v>
      </c>
      <c r="F14" s="13" t="s">
        <v>40</v>
      </c>
      <c r="G14" s="13" t="s">
        <v>244</v>
      </c>
      <c r="H14" s="13" t="s">
        <v>244</v>
      </c>
      <c r="I14" s="13" t="s">
        <v>244</v>
      </c>
      <c r="J14" s="71" t="s">
        <v>256</v>
      </c>
      <c r="K14" s="13" t="s">
        <v>40</v>
      </c>
      <c r="L14" s="13" t="s">
        <v>244</v>
      </c>
      <c r="M14" s="46"/>
      <c r="N14" s="58" t="s">
        <v>82</v>
      </c>
      <c r="O14" s="49">
        <f>IFERROR(IF(N14="Cumplió",100%,IF(N14="Cumplió parcialmente",50%,0%)),"")</f>
        <v>1</v>
      </c>
      <c r="P14" s="6"/>
      <c r="Q14" s="4"/>
      <c r="R14" s="4"/>
      <c r="S14" s="4"/>
      <c r="T14" s="4"/>
      <c r="U14" s="4" t="s">
        <v>40</v>
      </c>
      <c r="V14" s="4"/>
      <c r="W14" s="4"/>
      <c r="X14" s="4"/>
      <c r="Y14" s="4"/>
      <c r="Z14" s="4"/>
      <c r="AA14" s="4"/>
      <c r="AB14" s="4"/>
    </row>
    <row r="15" spans="1:28" ht="198.75" customHeight="1" x14ac:dyDescent="0.2">
      <c r="A15" s="12">
        <v>2</v>
      </c>
      <c r="B15" s="22">
        <v>2</v>
      </c>
      <c r="C15" s="60" t="s">
        <v>41</v>
      </c>
      <c r="D15" s="59" t="s">
        <v>257</v>
      </c>
      <c r="E15" s="61" t="s">
        <v>42</v>
      </c>
      <c r="F15" s="13" t="s">
        <v>40</v>
      </c>
      <c r="G15" s="13" t="s">
        <v>244</v>
      </c>
      <c r="H15" s="13" t="s">
        <v>244</v>
      </c>
      <c r="I15" s="13" t="s">
        <v>244</v>
      </c>
      <c r="J15" s="71" t="s">
        <v>300</v>
      </c>
      <c r="K15" s="13" t="s">
        <v>40</v>
      </c>
      <c r="L15" s="13" t="s">
        <v>244</v>
      </c>
      <c r="M15" s="46"/>
      <c r="N15" s="58" t="s">
        <v>82</v>
      </c>
      <c r="O15" s="49">
        <f t="shared" ref="O15:O42" si="0">IFERROR(IF(N15="Cumplió",100%,IF(N15="Cumplió parcialmente",50%,0%)),"")</f>
        <v>1</v>
      </c>
      <c r="P15" s="6"/>
      <c r="Q15" s="4"/>
      <c r="R15" s="4"/>
      <c r="S15" s="4"/>
      <c r="T15" s="4"/>
      <c r="U15" s="4"/>
      <c r="V15" s="4"/>
      <c r="W15" s="4"/>
      <c r="X15" s="4"/>
      <c r="Y15" s="4"/>
      <c r="Z15" s="4"/>
      <c r="AA15" s="4"/>
      <c r="AB15" s="4"/>
    </row>
    <row r="16" spans="1:28" ht="204" customHeight="1" x14ac:dyDescent="0.2">
      <c r="A16" s="12">
        <v>3</v>
      </c>
      <c r="B16" s="22">
        <v>3</v>
      </c>
      <c r="C16" s="23" t="s">
        <v>43</v>
      </c>
      <c r="D16" s="59" t="s">
        <v>257</v>
      </c>
      <c r="E16" s="61" t="s">
        <v>297</v>
      </c>
      <c r="F16" s="13" t="s">
        <v>40</v>
      </c>
      <c r="G16" s="13" t="s">
        <v>244</v>
      </c>
      <c r="H16" s="13" t="s">
        <v>244</v>
      </c>
      <c r="I16" s="13" t="s">
        <v>244</v>
      </c>
      <c r="J16" s="71" t="s">
        <v>299</v>
      </c>
      <c r="K16" s="13" t="s">
        <v>40</v>
      </c>
      <c r="L16" s="13" t="s">
        <v>244</v>
      </c>
      <c r="M16" s="46"/>
      <c r="N16" s="58" t="s">
        <v>82</v>
      </c>
      <c r="O16" s="49">
        <f t="shared" si="0"/>
        <v>1</v>
      </c>
      <c r="P16" s="6"/>
      <c r="Q16" s="4"/>
      <c r="R16" s="4"/>
      <c r="S16" s="4"/>
      <c r="T16" s="4"/>
      <c r="U16" s="4"/>
      <c r="V16" s="4"/>
      <c r="W16" s="4"/>
      <c r="X16" s="4"/>
      <c r="Y16" s="4"/>
      <c r="Z16" s="4"/>
      <c r="AA16" s="4"/>
      <c r="AB16" s="4"/>
    </row>
    <row r="17" spans="2:32" ht="152.25" customHeight="1" x14ac:dyDescent="0.2">
      <c r="B17" s="22">
        <v>4</v>
      </c>
      <c r="C17" s="63" t="s">
        <v>44</v>
      </c>
      <c r="D17" s="59" t="s">
        <v>257</v>
      </c>
      <c r="E17" s="64" t="s">
        <v>258</v>
      </c>
      <c r="F17" s="13" t="s">
        <v>40</v>
      </c>
      <c r="G17" s="13" t="s">
        <v>244</v>
      </c>
      <c r="H17" s="13" t="s">
        <v>244</v>
      </c>
      <c r="I17" s="13" t="s">
        <v>244</v>
      </c>
      <c r="J17" s="72" t="s">
        <v>259</v>
      </c>
      <c r="K17" s="13" t="s">
        <v>40</v>
      </c>
      <c r="L17" s="13" t="s">
        <v>244</v>
      </c>
      <c r="M17" s="68" t="s">
        <v>245</v>
      </c>
      <c r="N17" s="58" t="s">
        <v>82</v>
      </c>
      <c r="O17" s="49">
        <f t="shared" si="0"/>
        <v>1</v>
      </c>
      <c r="P17" s="6"/>
      <c r="Q17" s="4"/>
      <c r="R17" s="4"/>
      <c r="S17" s="4"/>
      <c r="T17" s="4"/>
      <c r="U17" s="4"/>
      <c r="V17" s="4"/>
      <c r="W17" s="4"/>
      <c r="X17" s="4"/>
      <c r="Y17" s="4"/>
      <c r="Z17" s="4"/>
      <c r="AA17" s="4"/>
      <c r="AB17" s="4"/>
      <c r="AC17" s="4"/>
      <c r="AD17" s="4"/>
      <c r="AE17" s="4"/>
      <c r="AF17" s="4"/>
    </row>
    <row r="18" spans="2:32" ht="170.25" customHeight="1" x14ac:dyDescent="0.2">
      <c r="B18" s="22">
        <v>5</v>
      </c>
      <c r="C18" s="23" t="s">
        <v>260</v>
      </c>
      <c r="D18" s="59" t="s">
        <v>257</v>
      </c>
      <c r="E18" s="24" t="s">
        <v>45</v>
      </c>
      <c r="F18" s="13" t="s">
        <v>40</v>
      </c>
      <c r="G18" s="13" t="s">
        <v>244</v>
      </c>
      <c r="H18" s="13" t="s">
        <v>244</v>
      </c>
      <c r="I18" s="13" t="s">
        <v>244</v>
      </c>
      <c r="J18" s="73" t="s">
        <v>261</v>
      </c>
      <c r="K18" s="13" t="s">
        <v>40</v>
      </c>
      <c r="L18" s="13" t="s">
        <v>244</v>
      </c>
      <c r="M18" s="67" t="s">
        <v>262</v>
      </c>
      <c r="N18" s="58" t="s">
        <v>82</v>
      </c>
      <c r="O18" s="49">
        <f t="shared" si="0"/>
        <v>1</v>
      </c>
      <c r="P18" s="6"/>
      <c r="Q18" s="4"/>
      <c r="R18" s="4"/>
      <c r="S18" s="4"/>
      <c r="T18" s="4"/>
      <c r="U18" s="4"/>
      <c r="V18" s="4"/>
      <c r="W18" s="4"/>
      <c r="X18" s="4"/>
      <c r="Y18" s="4"/>
      <c r="Z18" s="4"/>
      <c r="AA18" s="4"/>
      <c r="AB18" s="4"/>
      <c r="AC18" s="4"/>
      <c r="AD18" s="4"/>
      <c r="AE18" s="4"/>
      <c r="AF18" s="4"/>
    </row>
    <row r="19" spans="2:32" ht="67.5" customHeight="1" x14ac:dyDescent="0.2">
      <c r="B19" s="22">
        <v>6</v>
      </c>
      <c r="C19" s="23" t="s">
        <v>46</v>
      </c>
      <c r="D19" s="59" t="s">
        <v>257</v>
      </c>
      <c r="E19" s="24" t="s">
        <v>263</v>
      </c>
      <c r="F19" s="13" t="s">
        <v>40</v>
      </c>
      <c r="G19" s="13" t="s">
        <v>244</v>
      </c>
      <c r="H19" s="13" t="s">
        <v>244</v>
      </c>
      <c r="I19" s="13" t="s">
        <v>244</v>
      </c>
      <c r="J19" s="73" t="s">
        <v>264</v>
      </c>
      <c r="K19" s="13" t="s">
        <v>40</v>
      </c>
      <c r="L19" s="13" t="s">
        <v>244</v>
      </c>
      <c r="M19" s="67" t="s">
        <v>246</v>
      </c>
      <c r="N19" s="58" t="s">
        <v>82</v>
      </c>
      <c r="O19" s="49">
        <f t="shared" si="0"/>
        <v>1</v>
      </c>
      <c r="P19" s="6"/>
      <c r="Q19" s="4"/>
      <c r="R19" s="4"/>
      <c r="S19" s="4"/>
      <c r="T19" s="4"/>
      <c r="U19" s="4"/>
      <c r="V19" s="4"/>
      <c r="W19" s="4"/>
      <c r="X19" s="4"/>
      <c r="Y19" s="4"/>
      <c r="Z19" s="4"/>
      <c r="AA19" s="4"/>
      <c r="AB19" s="4"/>
      <c r="AC19" s="4"/>
      <c r="AD19" s="4"/>
      <c r="AE19" s="4"/>
      <c r="AF19" s="4"/>
    </row>
    <row r="20" spans="2:32" ht="129" customHeight="1" x14ac:dyDescent="0.2">
      <c r="B20" s="22">
        <v>7</v>
      </c>
      <c r="C20" s="23" t="s">
        <v>47</v>
      </c>
      <c r="D20" s="59" t="s">
        <v>48</v>
      </c>
      <c r="E20" s="24" t="s">
        <v>265</v>
      </c>
      <c r="F20" s="13" t="s">
        <v>40</v>
      </c>
      <c r="G20" s="13" t="s">
        <v>244</v>
      </c>
      <c r="H20" s="13" t="s">
        <v>244</v>
      </c>
      <c r="I20" s="13" t="s">
        <v>244</v>
      </c>
      <c r="J20" s="74" t="s">
        <v>266</v>
      </c>
      <c r="K20" s="13" t="s">
        <v>40</v>
      </c>
      <c r="L20" s="13" t="s">
        <v>244</v>
      </c>
      <c r="M20" s="67" t="s">
        <v>247</v>
      </c>
      <c r="N20" s="58" t="s">
        <v>82</v>
      </c>
      <c r="O20" s="49">
        <f t="shared" si="0"/>
        <v>1</v>
      </c>
      <c r="P20" s="6"/>
      <c r="Q20" s="4"/>
      <c r="R20" s="4"/>
      <c r="S20" s="4"/>
      <c r="T20" s="4"/>
      <c r="U20" s="4"/>
      <c r="V20" s="4"/>
      <c r="W20" s="4"/>
      <c r="X20" s="4"/>
      <c r="Y20" s="4"/>
      <c r="Z20" s="4"/>
      <c r="AA20" s="4"/>
      <c r="AB20" s="4"/>
      <c r="AC20" s="4"/>
      <c r="AD20" s="4"/>
      <c r="AE20" s="4"/>
      <c r="AF20" s="4"/>
    </row>
    <row r="21" spans="2:32" ht="111" customHeight="1" x14ac:dyDescent="0.2">
      <c r="B21" s="22">
        <v>8</v>
      </c>
      <c r="C21" s="23" t="s">
        <v>49</v>
      </c>
      <c r="D21" s="59" t="s">
        <v>257</v>
      </c>
      <c r="E21" s="61" t="s">
        <v>267</v>
      </c>
      <c r="F21" s="13" t="s">
        <v>40</v>
      </c>
      <c r="G21" s="13" t="s">
        <v>244</v>
      </c>
      <c r="H21" s="13" t="s">
        <v>244</v>
      </c>
      <c r="I21" s="13" t="s">
        <v>244</v>
      </c>
      <c r="J21" s="71" t="s">
        <v>248</v>
      </c>
      <c r="K21" s="13" t="s">
        <v>40</v>
      </c>
      <c r="L21" s="13" t="s">
        <v>244</v>
      </c>
      <c r="M21" s="46"/>
      <c r="N21" s="58" t="s">
        <v>82</v>
      </c>
      <c r="O21" s="49">
        <f t="shared" si="0"/>
        <v>1</v>
      </c>
      <c r="P21" s="6"/>
      <c r="Q21" s="4"/>
      <c r="R21" s="4"/>
      <c r="S21" s="4"/>
      <c r="T21" s="4"/>
      <c r="U21" s="4"/>
      <c r="V21" s="4"/>
      <c r="W21" s="4"/>
      <c r="X21" s="4"/>
      <c r="Y21" s="4"/>
      <c r="Z21" s="4"/>
      <c r="AA21" s="4"/>
      <c r="AB21" s="4"/>
      <c r="AC21" s="4"/>
      <c r="AD21" s="4"/>
      <c r="AE21" s="4"/>
      <c r="AF21" s="4"/>
    </row>
    <row r="22" spans="2:32" ht="146.25" customHeight="1" x14ac:dyDescent="0.2">
      <c r="B22" s="22">
        <v>9</v>
      </c>
      <c r="C22" s="23" t="s">
        <v>50</v>
      </c>
      <c r="D22" s="59" t="s">
        <v>257</v>
      </c>
      <c r="E22" s="24" t="s">
        <v>268</v>
      </c>
      <c r="F22" s="13" t="s">
        <v>40</v>
      </c>
      <c r="G22" s="13" t="s">
        <v>244</v>
      </c>
      <c r="H22" s="13" t="s">
        <v>244</v>
      </c>
      <c r="I22" s="13" t="s">
        <v>244</v>
      </c>
      <c r="J22" s="70" t="s">
        <v>269</v>
      </c>
      <c r="K22" s="13" t="s">
        <v>40</v>
      </c>
      <c r="L22" s="13" t="s">
        <v>244</v>
      </c>
      <c r="M22" s="46"/>
      <c r="N22" s="58" t="s">
        <v>82</v>
      </c>
      <c r="O22" s="49">
        <f t="shared" si="0"/>
        <v>1</v>
      </c>
      <c r="P22" s="6"/>
      <c r="Q22" s="4"/>
      <c r="R22" s="4"/>
      <c r="S22" s="4"/>
      <c r="T22" s="4"/>
      <c r="U22" s="4"/>
      <c r="V22" s="4"/>
      <c r="W22" s="4"/>
      <c r="X22" s="4"/>
      <c r="Y22" s="4"/>
      <c r="Z22" s="4"/>
      <c r="AA22" s="4"/>
      <c r="AB22" s="4"/>
      <c r="AC22" s="4"/>
      <c r="AD22" s="4"/>
      <c r="AE22" s="4"/>
      <c r="AF22" s="4"/>
    </row>
    <row r="23" spans="2:32" ht="108.75" customHeight="1" x14ac:dyDescent="0.2">
      <c r="B23" s="22">
        <v>10</v>
      </c>
      <c r="C23" s="23" t="s">
        <v>51</v>
      </c>
      <c r="D23" s="59" t="s">
        <v>257</v>
      </c>
      <c r="E23" s="24" t="s">
        <v>52</v>
      </c>
      <c r="F23" s="13" t="s">
        <v>40</v>
      </c>
      <c r="G23" s="13" t="s">
        <v>244</v>
      </c>
      <c r="H23" s="13" t="s">
        <v>244</v>
      </c>
      <c r="I23" s="13" t="s">
        <v>244</v>
      </c>
      <c r="J23" s="71" t="s">
        <v>270</v>
      </c>
      <c r="K23" s="13" t="s">
        <v>40</v>
      </c>
      <c r="L23" s="13" t="s">
        <v>244</v>
      </c>
      <c r="M23" s="46"/>
      <c r="N23" s="58" t="s">
        <v>82</v>
      </c>
      <c r="O23" s="49">
        <f t="shared" si="0"/>
        <v>1</v>
      </c>
      <c r="P23" s="6"/>
      <c r="Q23" s="4"/>
      <c r="R23" s="4"/>
      <c r="S23" s="4"/>
      <c r="T23" s="4"/>
      <c r="U23" s="4"/>
      <c r="V23" s="4"/>
      <c r="W23" s="4"/>
      <c r="X23" s="4"/>
      <c r="Y23" s="4"/>
      <c r="Z23" s="4"/>
      <c r="AA23" s="4"/>
      <c r="AB23" s="4"/>
      <c r="AC23" s="4"/>
      <c r="AD23" s="4"/>
      <c r="AE23" s="4"/>
      <c r="AF23" s="4"/>
    </row>
    <row r="24" spans="2:32" ht="156" customHeight="1" x14ac:dyDescent="0.2">
      <c r="B24" s="22">
        <v>11</v>
      </c>
      <c r="C24" s="23" t="s">
        <v>53</v>
      </c>
      <c r="D24" s="59" t="s">
        <v>257</v>
      </c>
      <c r="E24" s="24" t="s">
        <v>54</v>
      </c>
      <c r="F24" s="13" t="s">
        <v>40</v>
      </c>
      <c r="G24" s="13" t="s">
        <v>244</v>
      </c>
      <c r="H24" s="13" t="s">
        <v>244</v>
      </c>
      <c r="I24" s="13" t="s">
        <v>244</v>
      </c>
      <c r="J24" s="69" t="s">
        <v>271</v>
      </c>
      <c r="K24" s="13" t="s">
        <v>40</v>
      </c>
      <c r="L24" s="13" t="s">
        <v>244</v>
      </c>
      <c r="M24" s="46"/>
      <c r="N24" s="58" t="s">
        <v>82</v>
      </c>
      <c r="O24" s="49">
        <f t="shared" si="0"/>
        <v>1</v>
      </c>
      <c r="P24" s="6"/>
      <c r="Q24" s="4"/>
      <c r="R24" s="4"/>
      <c r="S24" s="4"/>
      <c r="T24" s="4"/>
      <c r="U24" s="4"/>
      <c r="V24" s="4"/>
      <c r="W24" s="4"/>
      <c r="X24" s="4"/>
      <c r="Y24" s="4"/>
      <c r="Z24" s="4"/>
      <c r="AA24" s="4"/>
      <c r="AB24" s="4"/>
      <c r="AC24" s="4"/>
      <c r="AD24" s="4"/>
      <c r="AE24" s="4"/>
      <c r="AF24" s="4"/>
    </row>
    <row r="25" spans="2:32" ht="156" customHeight="1" x14ac:dyDescent="0.2">
      <c r="B25" s="22">
        <v>12</v>
      </c>
      <c r="C25" s="23" t="s">
        <v>55</v>
      </c>
      <c r="D25" s="59" t="s">
        <v>257</v>
      </c>
      <c r="E25" s="24" t="s">
        <v>272</v>
      </c>
      <c r="F25" s="13" t="s">
        <v>40</v>
      </c>
      <c r="G25" s="13" t="s">
        <v>244</v>
      </c>
      <c r="H25" s="13" t="s">
        <v>244</v>
      </c>
      <c r="I25" s="13" t="s">
        <v>244</v>
      </c>
      <c r="J25" s="63" t="s">
        <v>250</v>
      </c>
      <c r="K25" s="13" t="s">
        <v>40</v>
      </c>
      <c r="L25" s="13" t="s">
        <v>244</v>
      </c>
      <c r="M25" s="46"/>
      <c r="N25" s="58" t="s">
        <v>82</v>
      </c>
      <c r="O25" s="49">
        <f t="shared" si="0"/>
        <v>1</v>
      </c>
      <c r="P25" s="6"/>
      <c r="Q25" s="4"/>
      <c r="R25" s="4"/>
      <c r="S25" s="4"/>
      <c r="T25" s="4"/>
      <c r="U25" s="4"/>
      <c r="V25" s="4"/>
      <c r="W25" s="4"/>
      <c r="X25" s="4"/>
      <c r="Y25" s="4"/>
      <c r="Z25" s="4"/>
      <c r="AA25" s="4"/>
      <c r="AB25" s="4"/>
      <c r="AC25" s="4"/>
      <c r="AD25" s="4"/>
      <c r="AE25" s="4"/>
      <c r="AF25" s="4"/>
    </row>
    <row r="26" spans="2:32" ht="100.5" customHeight="1" x14ac:dyDescent="0.2">
      <c r="B26" s="22">
        <v>13</v>
      </c>
      <c r="C26" s="23" t="s">
        <v>273</v>
      </c>
      <c r="D26" s="59" t="s">
        <v>48</v>
      </c>
      <c r="E26" s="24" t="s">
        <v>56</v>
      </c>
      <c r="F26" s="13" t="s">
        <v>40</v>
      </c>
      <c r="G26" s="13" t="s">
        <v>244</v>
      </c>
      <c r="H26" s="13" t="s">
        <v>244</v>
      </c>
      <c r="I26" s="13" t="s">
        <v>244</v>
      </c>
      <c r="J26" s="82" t="s">
        <v>274</v>
      </c>
      <c r="K26" s="13" t="s">
        <v>40</v>
      </c>
      <c r="L26" s="13" t="s">
        <v>244</v>
      </c>
      <c r="M26" s="46"/>
      <c r="N26" s="58" t="s">
        <v>82</v>
      </c>
      <c r="O26" s="49">
        <f t="shared" si="0"/>
        <v>1</v>
      </c>
      <c r="P26" s="6"/>
      <c r="Q26" s="4"/>
      <c r="R26" s="4"/>
      <c r="S26" s="4"/>
      <c r="T26" s="4"/>
      <c r="U26" s="4"/>
      <c r="V26" s="4"/>
      <c r="W26" s="4"/>
      <c r="X26" s="4"/>
      <c r="Y26" s="4"/>
      <c r="Z26" s="4"/>
      <c r="AA26" s="4"/>
      <c r="AB26" s="4"/>
      <c r="AC26" s="4"/>
      <c r="AD26" s="4"/>
      <c r="AE26" s="4"/>
      <c r="AF26" s="4"/>
    </row>
    <row r="27" spans="2:32" ht="94.5" customHeight="1" x14ac:dyDescent="0.2">
      <c r="B27" s="22">
        <v>14</v>
      </c>
      <c r="C27" s="23" t="s">
        <v>275</v>
      </c>
      <c r="D27" s="59" t="s">
        <v>48</v>
      </c>
      <c r="E27" s="24" t="s">
        <v>276</v>
      </c>
      <c r="F27" s="13" t="s">
        <v>40</v>
      </c>
      <c r="G27" s="13" t="s">
        <v>244</v>
      </c>
      <c r="H27" s="13" t="s">
        <v>244</v>
      </c>
      <c r="I27" s="13" t="s">
        <v>244</v>
      </c>
      <c r="J27" s="82" t="s">
        <v>274</v>
      </c>
      <c r="K27" s="13" t="s">
        <v>40</v>
      </c>
      <c r="L27" s="13" t="s">
        <v>244</v>
      </c>
      <c r="M27" s="46"/>
      <c r="N27" s="58" t="s">
        <v>82</v>
      </c>
      <c r="O27" s="49">
        <f t="shared" si="0"/>
        <v>1</v>
      </c>
      <c r="P27" s="6"/>
      <c r="Q27" s="4"/>
      <c r="R27" s="4"/>
      <c r="S27" s="4"/>
      <c r="T27" s="4"/>
      <c r="U27" s="4"/>
      <c r="V27" s="4"/>
      <c r="W27" s="4"/>
      <c r="X27" s="4"/>
      <c r="Y27" s="4"/>
      <c r="Z27" s="4"/>
      <c r="AA27" s="4"/>
      <c r="AB27" s="4"/>
      <c r="AC27" s="4"/>
      <c r="AD27" s="4"/>
      <c r="AE27" s="4"/>
      <c r="AF27" s="4"/>
    </row>
    <row r="28" spans="2:32" ht="190.5" customHeight="1" x14ac:dyDescent="0.2">
      <c r="B28" s="22">
        <v>15</v>
      </c>
      <c r="C28" s="23" t="s">
        <v>57</v>
      </c>
      <c r="D28" s="59" t="s">
        <v>48</v>
      </c>
      <c r="E28" s="24" t="s">
        <v>58</v>
      </c>
      <c r="F28" s="13" t="s">
        <v>40</v>
      </c>
      <c r="G28" s="13" t="s">
        <v>244</v>
      </c>
      <c r="H28" s="13" t="s">
        <v>244</v>
      </c>
      <c r="I28" s="13" t="s">
        <v>244</v>
      </c>
      <c r="J28" s="82" t="s">
        <v>277</v>
      </c>
      <c r="K28" s="13" t="s">
        <v>40</v>
      </c>
      <c r="L28" s="13" t="s">
        <v>244</v>
      </c>
      <c r="M28" s="46"/>
      <c r="N28" s="58" t="s">
        <v>82</v>
      </c>
      <c r="O28" s="49">
        <f t="shared" si="0"/>
        <v>1</v>
      </c>
      <c r="P28" s="6"/>
      <c r="Q28" s="4"/>
      <c r="R28" s="4"/>
      <c r="S28" s="4"/>
      <c r="T28" s="4"/>
      <c r="U28" s="4"/>
      <c r="V28" s="4"/>
      <c r="W28" s="4"/>
      <c r="X28" s="4"/>
      <c r="Y28" s="4"/>
      <c r="Z28" s="4"/>
      <c r="AA28" s="4"/>
      <c r="AB28" s="4"/>
      <c r="AC28" s="4"/>
      <c r="AD28" s="4"/>
      <c r="AE28" s="4"/>
      <c r="AF28" s="4"/>
    </row>
    <row r="29" spans="2:32" ht="78.75" customHeight="1" x14ac:dyDescent="0.2">
      <c r="B29" s="22">
        <v>16</v>
      </c>
      <c r="C29" s="23" t="s">
        <v>59</v>
      </c>
      <c r="D29" s="59" t="s">
        <v>48</v>
      </c>
      <c r="E29" s="24" t="s">
        <v>278</v>
      </c>
      <c r="F29" s="13" t="s">
        <v>40</v>
      </c>
      <c r="G29" s="13" t="s">
        <v>244</v>
      </c>
      <c r="H29" s="13" t="s">
        <v>244</v>
      </c>
      <c r="I29" s="13" t="s">
        <v>244</v>
      </c>
      <c r="J29" s="71" t="s">
        <v>251</v>
      </c>
      <c r="K29" s="13" t="s">
        <v>40</v>
      </c>
      <c r="L29" s="13" t="s">
        <v>244</v>
      </c>
      <c r="M29" s="46"/>
      <c r="N29" s="58" t="s">
        <v>82</v>
      </c>
      <c r="O29" s="49">
        <f t="shared" si="0"/>
        <v>1</v>
      </c>
      <c r="P29" s="6"/>
      <c r="Q29" s="4"/>
      <c r="R29" s="4"/>
      <c r="S29" s="4"/>
      <c r="T29" s="4"/>
      <c r="U29" s="4"/>
      <c r="V29" s="4"/>
      <c r="W29" s="4"/>
      <c r="X29" s="4"/>
      <c r="Y29" s="4"/>
      <c r="Z29" s="4"/>
      <c r="AA29" s="4"/>
      <c r="AB29" s="4"/>
      <c r="AC29" s="4"/>
      <c r="AD29" s="4"/>
      <c r="AE29" s="4"/>
      <c r="AF29" s="4"/>
    </row>
    <row r="30" spans="2:32" ht="101.25" customHeight="1" x14ac:dyDescent="0.2">
      <c r="B30" s="22">
        <v>17</v>
      </c>
      <c r="C30" s="23" t="s">
        <v>60</v>
      </c>
      <c r="D30" s="59" t="s">
        <v>48</v>
      </c>
      <c r="E30" s="24" t="s">
        <v>61</v>
      </c>
      <c r="F30" s="13" t="s">
        <v>40</v>
      </c>
      <c r="G30" s="13" t="s">
        <v>244</v>
      </c>
      <c r="H30" s="13" t="s">
        <v>244</v>
      </c>
      <c r="I30" s="13" t="s">
        <v>244</v>
      </c>
      <c r="J30" s="82" t="s">
        <v>279</v>
      </c>
      <c r="K30" s="13" t="s">
        <v>40</v>
      </c>
      <c r="L30" s="13" t="s">
        <v>244</v>
      </c>
      <c r="M30" s="46"/>
      <c r="N30" s="58" t="s">
        <v>82</v>
      </c>
      <c r="O30" s="49">
        <f t="shared" si="0"/>
        <v>1</v>
      </c>
      <c r="P30" s="6"/>
      <c r="Q30" s="4"/>
      <c r="R30" s="4"/>
      <c r="S30" s="4"/>
      <c r="T30" s="4"/>
      <c r="U30" s="4"/>
      <c r="V30" s="4"/>
      <c r="W30" s="4"/>
      <c r="X30" s="4"/>
      <c r="Y30" s="4"/>
      <c r="Z30" s="4"/>
      <c r="AA30" s="4"/>
      <c r="AB30" s="4"/>
      <c r="AC30" s="4"/>
      <c r="AD30" s="4"/>
      <c r="AE30" s="4"/>
      <c r="AF30" s="4"/>
    </row>
    <row r="31" spans="2:32" ht="84.75" customHeight="1" x14ac:dyDescent="0.2">
      <c r="B31" s="22">
        <v>18</v>
      </c>
      <c r="C31" s="23" t="s">
        <v>62</v>
      </c>
      <c r="D31" s="59" t="s">
        <v>48</v>
      </c>
      <c r="E31" s="24" t="s">
        <v>63</v>
      </c>
      <c r="F31" s="13" t="s">
        <v>40</v>
      </c>
      <c r="G31" s="13" t="s">
        <v>244</v>
      </c>
      <c r="H31" s="13" t="s">
        <v>244</v>
      </c>
      <c r="I31" s="13" t="s">
        <v>244</v>
      </c>
      <c r="J31" s="71" t="s">
        <v>298</v>
      </c>
      <c r="K31" s="13" t="s">
        <v>40</v>
      </c>
      <c r="L31" s="13" t="s">
        <v>244</v>
      </c>
      <c r="M31" s="46"/>
      <c r="N31" s="58" t="s">
        <v>82</v>
      </c>
      <c r="O31" s="49">
        <f t="shared" si="0"/>
        <v>1</v>
      </c>
      <c r="P31" s="6"/>
      <c r="Q31" s="4"/>
      <c r="R31" s="4"/>
      <c r="S31" s="4"/>
      <c r="T31" s="4"/>
      <c r="U31" s="4"/>
      <c r="V31" s="4"/>
      <c r="W31" s="4"/>
      <c r="X31" s="4"/>
      <c r="Y31" s="4"/>
      <c r="Z31" s="4"/>
      <c r="AA31" s="4"/>
      <c r="AB31" s="4"/>
      <c r="AC31" s="4"/>
      <c r="AD31" s="4"/>
      <c r="AE31" s="4"/>
      <c r="AF31" s="4"/>
    </row>
    <row r="32" spans="2:32" ht="95.25" customHeight="1" x14ac:dyDescent="0.2">
      <c r="B32" s="22">
        <v>19</v>
      </c>
      <c r="C32" s="23" t="s">
        <v>64</v>
      </c>
      <c r="D32" s="59" t="s">
        <v>48</v>
      </c>
      <c r="E32" s="24" t="s">
        <v>280</v>
      </c>
      <c r="F32" s="13" t="s">
        <v>40</v>
      </c>
      <c r="G32" s="13" t="s">
        <v>244</v>
      </c>
      <c r="H32" s="13" t="s">
        <v>244</v>
      </c>
      <c r="I32" s="13" t="s">
        <v>244</v>
      </c>
      <c r="J32" s="71" t="s">
        <v>252</v>
      </c>
      <c r="K32" s="13" t="s">
        <v>40</v>
      </c>
      <c r="L32" s="13" t="s">
        <v>244</v>
      </c>
      <c r="M32" s="46"/>
      <c r="N32" s="58" t="s">
        <v>82</v>
      </c>
      <c r="O32" s="49">
        <f t="shared" si="0"/>
        <v>1</v>
      </c>
      <c r="P32" s="6"/>
      <c r="Q32" s="4"/>
      <c r="R32" s="4"/>
      <c r="S32" s="4"/>
      <c r="T32" s="4"/>
      <c r="U32" s="4"/>
      <c r="V32" s="4"/>
      <c r="W32" s="4"/>
      <c r="X32" s="4"/>
      <c r="Y32" s="4"/>
      <c r="Z32" s="4"/>
      <c r="AA32" s="4"/>
      <c r="AB32" s="4"/>
      <c r="AC32" s="4"/>
      <c r="AD32" s="4"/>
      <c r="AE32" s="4"/>
      <c r="AF32" s="4"/>
    </row>
    <row r="33" spans="2:32" ht="117.75" customHeight="1" x14ac:dyDescent="0.2">
      <c r="B33" s="22">
        <v>20</v>
      </c>
      <c r="C33" s="23" t="s">
        <v>65</v>
      </c>
      <c r="D33" s="59" t="s">
        <v>257</v>
      </c>
      <c r="E33" s="24" t="s">
        <v>66</v>
      </c>
      <c r="F33" s="13" t="s">
        <v>40</v>
      </c>
      <c r="G33" s="13" t="s">
        <v>244</v>
      </c>
      <c r="H33" s="13" t="s">
        <v>244</v>
      </c>
      <c r="I33" s="13" t="s">
        <v>244</v>
      </c>
      <c r="J33" s="82" t="s">
        <v>253</v>
      </c>
      <c r="K33" s="13" t="s">
        <v>40</v>
      </c>
      <c r="L33" s="13" t="s">
        <v>244</v>
      </c>
      <c r="M33" s="46"/>
      <c r="N33" s="58" t="s">
        <v>82</v>
      </c>
      <c r="O33" s="49">
        <f t="shared" si="0"/>
        <v>1</v>
      </c>
      <c r="P33" s="6"/>
      <c r="Q33" s="4"/>
      <c r="R33" s="4"/>
      <c r="S33" s="4"/>
      <c r="T33" s="4"/>
      <c r="U33" s="4"/>
      <c r="V33" s="4"/>
      <c r="W33" s="4"/>
      <c r="X33" s="4"/>
      <c r="Y33" s="4"/>
      <c r="Z33" s="4"/>
      <c r="AA33" s="4"/>
      <c r="AB33" s="4"/>
      <c r="AC33" s="4"/>
      <c r="AD33" s="4"/>
      <c r="AE33" s="4"/>
      <c r="AF33" s="4"/>
    </row>
    <row r="34" spans="2:32" ht="105.75" customHeight="1" x14ac:dyDescent="0.2">
      <c r="B34" s="22">
        <v>21</v>
      </c>
      <c r="C34" s="23" t="s">
        <v>67</v>
      </c>
      <c r="D34" s="59" t="s">
        <v>257</v>
      </c>
      <c r="E34" s="24" t="s">
        <v>68</v>
      </c>
      <c r="F34" s="13" t="s">
        <v>40</v>
      </c>
      <c r="G34" s="13" t="s">
        <v>244</v>
      </c>
      <c r="H34" s="13" t="s">
        <v>244</v>
      </c>
      <c r="I34" s="13" t="s">
        <v>244</v>
      </c>
      <c r="J34" s="63" t="s">
        <v>249</v>
      </c>
      <c r="K34" s="13" t="s">
        <v>40</v>
      </c>
      <c r="L34" s="13" t="s">
        <v>244</v>
      </c>
      <c r="M34" s="46"/>
      <c r="N34" s="58" t="s">
        <v>82</v>
      </c>
      <c r="O34" s="49">
        <f t="shared" si="0"/>
        <v>1</v>
      </c>
      <c r="P34" s="6"/>
      <c r="Q34" s="4"/>
      <c r="R34" s="4"/>
      <c r="S34" s="4"/>
      <c r="T34" s="4"/>
      <c r="U34" s="4"/>
      <c r="V34" s="4"/>
      <c r="W34" s="4"/>
      <c r="X34" s="4"/>
      <c r="Y34" s="4"/>
      <c r="Z34" s="4"/>
      <c r="AA34" s="4"/>
      <c r="AB34" s="4"/>
      <c r="AC34" s="4"/>
      <c r="AD34" s="4"/>
      <c r="AE34" s="4"/>
      <c r="AF34" s="4"/>
    </row>
    <row r="35" spans="2:32" ht="99" customHeight="1" x14ac:dyDescent="0.2">
      <c r="B35" s="22">
        <v>22</v>
      </c>
      <c r="C35" s="23" t="s">
        <v>69</v>
      </c>
      <c r="D35" s="59" t="s">
        <v>48</v>
      </c>
      <c r="E35" s="24" t="s">
        <v>281</v>
      </c>
      <c r="F35" s="13" t="s">
        <v>40</v>
      </c>
      <c r="G35" s="13" t="s">
        <v>244</v>
      </c>
      <c r="H35" s="13" t="s">
        <v>244</v>
      </c>
      <c r="I35" s="13" t="s">
        <v>244</v>
      </c>
      <c r="J35" s="82" t="s">
        <v>282</v>
      </c>
      <c r="K35" s="13" t="s">
        <v>40</v>
      </c>
      <c r="L35" s="13" t="s">
        <v>244</v>
      </c>
      <c r="M35" s="46"/>
      <c r="N35" s="58" t="s">
        <v>82</v>
      </c>
      <c r="O35" s="49">
        <f t="shared" si="0"/>
        <v>1</v>
      </c>
      <c r="P35" s="6"/>
      <c r="Q35" s="4"/>
      <c r="R35" s="4"/>
      <c r="S35" s="4"/>
      <c r="T35" s="4"/>
      <c r="U35" s="4"/>
      <c r="V35" s="4"/>
      <c r="W35" s="4"/>
      <c r="X35" s="4"/>
      <c r="Y35" s="4"/>
      <c r="Z35" s="4"/>
      <c r="AA35" s="4"/>
      <c r="AB35" s="4"/>
      <c r="AC35" s="4"/>
      <c r="AD35" s="4"/>
      <c r="AE35" s="4"/>
      <c r="AF35" s="4"/>
    </row>
    <row r="36" spans="2:32" ht="157.5" customHeight="1" x14ac:dyDescent="0.2">
      <c r="B36" s="22">
        <v>23</v>
      </c>
      <c r="C36" s="23" t="s">
        <v>70</v>
      </c>
      <c r="D36" s="59" t="s">
        <v>71</v>
      </c>
      <c r="E36" s="24" t="s">
        <v>283</v>
      </c>
      <c r="F36" s="13" t="s">
        <v>40</v>
      </c>
      <c r="G36" s="13" t="s">
        <v>244</v>
      </c>
      <c r="H36" s="13" t="s">
        <v>244</v>
      </c>
      <c r="I36" s="13" t="s">
        <v>244</v>
      </c>
      <c r="J36" s="70" t="s">
        <v>284</v>
      </c>
      <c r="K36" s="13" t="s">
        <v>40</v>
      </c>
      <c r="L36" s="13" t="s">
        <v>244</v>
      </c>
      <c r="M36" s="46"/>
      <c r="N36" s="58" t="s">
        <v>82</v>
      </c>
      <c r="O36" s="49">
        <f t="shared" si="0"/>
        <v>1</v>
      </c>
      <c r="P36" s="6"/>
      <c r="Q36" s="4"/>
      <c r="R36" s="4"/>
      <c r="S36" s="4"/>
      <c r="T36" s="4"/>
      <c r="U36" s="4"/>
      <c r="V36" s="4"/>
      <c r="W36" s="4"/>
      <c r="X36" s="4"/>
      <c r="Y36" s="4"/>
      <c r="Z36" s="4"/>
      <c r="AA36" s="4"/>
      <c r="AB36" s="4"/>
      <c r="AC36" s="4"/>
      <c r="AD36" s="4"/>
      <c r="AE36" s="4"/>
      <c r="AF36" s="4"/>
    </row>
    <row r="37" spans="2:32" ht="126" customHeight="1" x14ac:dyDescent="0.2">
      <c r="B37" s="22">
        <v>24</v>
      </c>
      <c r="C37" s="23" t="s">
        <v>72</v>
      </c>
      <c r="D37" s="62" t="s">
        <v>71</v>
      </c>
      <c r="E37" s="23" t="s">
        <v>73</v>
      </c>
      <c r="F37" s="13" t="s">
        <v>40</v>
      </c>
      <c r="G37" s="13" t="s">
        <v>244</v>
      </c>
      <c r="H37" s="13" t="s">
        <v>244</v>
      </c>
      <c r="I37" s="13" t="s">
        <v>244</v>
      </c>
      <c r="J37" s="69" t="s">
        <v>285</v>
      </c>
      <c r="K37" s="13" t="s">
        <v>40</v>
      </c>
      <c r="L37" s="13" t="s">
        <v>244</v>
      </c>
      <c r="M37" s="46"/>
      <c r="N37" s="58" t="s">
        <v>82</v>
      </c>
      <c r="O37" s="49">
        <f t="shared" si="0"/>
        <v>1</v>
      </c>
      <c r="P37" s="6"/>
      <c r="Q37" s="4"/>
      <c r="R37" s="4"/>
      <c r="S37" s="4"/>
      <c r="T37" s="4"/>
      <c r="U37" s="4"/>
      <c r="V37" s="4"/>
      <c r="W37" s="4"/>
      <c r="X37" s="4"/>
      <c r="Y37" s="4"/>
      <c r="Z37" s="4"/>
      <c r="AA37" s="4"/>
      <c r="AB37" s="4"/>
      <c r="AC37" s="4"/>
      <c r="AD37" s="4"/>
      <c r="AE37" s="4"/>
      <c r="AF37" s="4"/>
    </row>
    <row r="38" spans="2:32" ht="129" customHeight="1" x14ac:dyDescent="0.2">
      <c r="B38" s="22">
        <v>25</v>
      </c>
      <c r="C38" s="23" t="s">
        <v>74</v>
      </c>
      <c r="D38" s="62" t="s">
        <v>71</v>
      </c>
      <c r="E38" s="23" t="s">
        <v>286</v>
      </c>
      <c r="F38" s="13" t="s">
        <v>40</v>
      </c>
      <c r="G38" s="13" t="s">
        <v>244</v>
      </c>
      <c r="H38" s="13" t="s">
        <v>244</v>
      </c>
      <c r="I38" s="13" t="s">
        <v>244</v>
      </c>
      <c r="J38" s="69" t="s">
        <v>287</v>
      </c>
      <c r="K38" s="13" t="s">
        <v>40</v>
      </c>
      <c r="L38" s="13" t="s">
        <v>244</v>
      </c>
      <c r="M38" s="46"/>
      <c r="N38" s="58" t="s">
        <v>82</v>
      </c>
      <c r="O38" s="49">
        <f t="shared" si="0"/>
        <v>1</v>
      </c>
      <c r="P38" s="6"/>
      <c r="Q38" s="4"/>
      <c r="R38" s="4"/>
      <c r="S38" s="4"/>
      <c r="T38" s="4"/>
      <c r="U38" s="4"/>
      <c r="V38" s="4"/>
      <c r="W38" s="4"/>
      <c r="X38" s="4"/>
      <c r="Y38" s="4"/>
      <c r="Z38" s="4"/>
      <c r="AA38" s="4"/>
      <c r="AB38" s="4"/>
      <c r="AC38" s="4"/>
      <c r="AD38" s="4"/>
      <c r="AE38" s="4"/>
      <c r="AF38" s="4"/>
    </row>
    <row r="39" spans="2:32" ht="173.25" customHeight="1" x14ac:dyDescent="0.2">
      <c r="B39" s="22">
        <v>26</v>
      </c>
      <c r="C39" s="23" t="s">
        <v>75</v>
      </c>
      <c r="D39" s="62" t="s">
        <v>71</v>
      </c>
      <c r="E39" s="23" t="s">
        <v>288</v>
      </c>
      <c r="F39" s="13" t="s">
        <v>40</v>
      </c>
      <c r="G39" s="13" t="s">
        <v>244</v>
      </c>
      <c r="H39" s="13" t="s">
        <v>244</v>
      </c>
      <c r="I39" s="13" t="s">
        <v>244</v>
      </c>
      <c r="J39" s="70" t="s">
        <v>289</v>
      </c>
      <c r="K39" s="13" t="s">
        <v>40</v>
      </c>
      <c r="L39" s="13" t="s">
        <v>244</v>
      </c>
      <c r="M39" s="46"/>
      <c r="N39" s="58" t="s">
        <v>82</v>
      </c>
      <c r="O39" s="49">
        <f t="shared" si="0"/>
        <v>1</v>
      </c>
      <c r="P39" s="6"/>
      <c r="Q39" s="4"/>
      <c r="R39" s="4"/>
      <c r="S39" s="4"/>
      <c r="T39" s="4"/>
      <c r="U39" s="4"/>
      <c r="V39" s="4"/>
      <c r="W39" s="4"/>
      <c r="X39" s="4"/>
      <c r="Y39" s="4"/>
      <c r="Z39" s="4"/>
      <c r="AA39" s="4"/>
      <c r="AB39" s="4"/>
      <c r="AC39" s="4"/>
      <c r="AD39" s="4"/>
      <c r="AE39" s="4"/>
      <c r="AF39" s="4"/>
    </row>
    <row r="40" spans="2:32" ht="120" customHeight="1" x14ac:dyDescent="0.2">
      <c r="B40" s="22">
        <v>27</v>
      </c>
      <c r="C40" s="23" t="s">
        <v>76</v>
      </c>
      <c r="D40" s="62" t="s">
        <v>71</v>
      </c>
      <c r="E40" s="23" t="s">
        <v>290</v>
      </c>
      <c r="F40" s="13" t="s">
        <v>40</v>
      </c>
      <c r="G40" s="13" t="s">
        <v>244</v>
      </c>
      <c r="H40" s="13" t="s">
        <v>244</v>
      </c>
      <c r="I40" s="13" t="s">
        <v>244</v>
      </c>
      <c r="J40" s="70" t="s">
        <v>291</v>
      </c>
      <c r="K40" s="13" t="s">
        <v>40</v>
      </c>
      <c r="L40" s="13" t="s">
        <v>244</v>
      </c>
      <c r="M40" s="46"/>
      <c r="N40" s="58" t="s">
        <v>82</v>
      </c>
      <c r="O40" s="49">
        <f t="shared" si="0"/>
        <v>1</v>
      </c>
      <c r="P40" s="6"/>
      <c r="Q40" s="4"/>
      <c r="R40" s="4"/>
      <c r="S40" s="4"/>
      <c r="T40" s="4"/>
      <c r="U40" s="4"/>
      <c r="V40" s="4"/>
      <c r="W40" s="4"/>
      <c r="X40" s="4"/>
      <c r="Y40" s="4"/>
      <c r="Z40" s="4"/>
      <c r="AA40" s="4"/>
      <c r="AB40" s="4"/>
      <c r="AC40" s="4"/>
      <c r="AD40" s="4"/>
      <c r="AE40" s="4"/>
      <c r="AF40" s="4"/>
    </row>
    <row r="41" spans="2:32" ht="142.5" customHeight="1" x14ac:dyDescent="0.2">
      <c r="B41" s="22">
        <v>28</v>
      </c>
      <c r="C41" s="23" t="s">
        <v>77</v>
      </c>
      <c r="D41" s="62" t="s">
        <v>71</v>
      </c>
      <c r="E41" s="23" t="s">
        <v>78</v>
      </c>
      <c r="F41" s="13" t="s">
        <v>40</v>
      </c>
      <c r="G41" s="13" t="s">
        <v>244</v>
      </c>
      <c r="H41" s="13" t="s">
        <v>244</v>
      </c>
      <c r="I41" s="13" t="s">
        <v>244</v>
      </c>
      <c r="J41" s="70" t="s">
        <v>292</v>
      </c>
      <c r="K41" s="13" t="s">
        <v>40</v>
      </c>
      <c r="L41" s="13" t="s">
        <v>244</v>
      </c>
      <c r="M41" s="46"/>
      <c r="N41" s="58" t="s">
        <v>82</v>
      </c>
      <c r="O41" s="49">
        <f t="shared" si="0"/>
        <v>1</v>
      </c>
      <c r="P41" s="6"/>
      <c r="Q41" s="4"/>
      <c r="R41" s="4"/>
      <c r="S41" s="4"/>
      <c r="T41" s="4"/>
      <c r="U41" s="4"/>
      <c r="V41" s="4"/>
      <c r="W41" s="4"/>
      <c r="X41" s="4"/>
      <c r="Y41" s="4"/>
      <c r="Z41" s="4"/>
      <c r="AA41" s="4"/>
      <c r="AB41" s="4"/>
      <c r="AC41" s="4"/>
      <c r="AD41" s="4"/>
      <c r="AE41" s="4"/>
      <c r="AF41" s="4"/>
    </row>
    <row r="42" spans="2:32" ht="183.75" customHeight="1" thickBot="1" x14ac:dyDescent="0.25">
      <c r="B42" s="22">
        <v>29</v>
      </c>
      <c r="C42" s="65" t="s">
        <v>293</v>
      </c>
      <c r="D42" s="59" t="s">
        <v>71</v>
      </c>
      <c r="E42" s="66" t="s">
        <v>294</v>
      </c>
      <c r="F42" s="13" t="s">
        <v>40</v>
      </c>
      <c r="G42" s="13" t="s">
        <v>244</v>
      </c>
      <c r="H42" s="13" t="s">
        <v>244</v>
      </c>
      <c r="I42" s="13" t="s">
        <v>244</v>
      </c>
      <c r="J42" s="71" t="s">
        <v>254</v>
      </c>
      <c r="K42" s="13" t="s">
        <v>40</v>
      </c>
      <c r="L42" s="13" t="s">
        <v>244</v>
      </c>
      <c r="M42" s="83" t="s">
        <v>255</v>
      </c>
      <c r="N42" s="58" t="s">
        <v>82</v>
      </c>
      <c r="O42" s="49">
        <f t="shared" si="0"/>
        <v>1</v>
      </c>
      <c r="P42" s="6"/>
      <c r="Q42" s="4"/>
      <c r="R42" s="4"/>
      <c r="S42" s="4"/>
      <c r="T42" s="4"/>
      <c r="U42" s="4"/>
      <c r="V42" s="4"/>
      <c r="W42" s="4"/>
      <c r="X42" s="4"/>
      <c r="Y42" s="4"/>
      <c r="Z42" s="4"/>
      <c r="AA42" s="4"/>
      <c r="AB42" s="4"/>
      <c r="AC42" s="4"/>
      <c r="AD42" s="4"/>
      <c r="AE42" s="4"/>
      <c r="AF42" s="4"/>
    </row>
    <row r="43" spans="2:32" ht="19.5" thickBot="1" x14ac:dyDescent="0.25">
      <c r="B43" s="14"/>
      <c r="C43" s="14"/>
      <c r="D43" s="14"/>
      <c r="E43" s="15"/>
      <c r="F43" s="14"/>
      <c r="G43" s="14"/>
      <c r="H43" s="14"/>
      <c r="I43" s="14"/>
      <c r="J43" s="79"/>
      <c r="K43" s="14"/>
      <c r="L43" s="14"/>
      <c r="M43" s="14"/>
      <c r="N43" s="57" t="s">
        <v>79</v>
      </c>
      <c r="O43" s="55">
        <f>AVERAGE(O14:O42)</f>
        <v>1</v>
      </c>
      <c r="P43" s="4"/>
      <c r="Q43" s="4"/>
      <c r="R43" s="4"/>
      <c r="S43" s="4"/>
      <c r="T43" s="4"/>
      <c r="U43" s="4"/>
      <c r="V43" s="4"/>
      <c r="W43" s="4"/>
      <c r="X43" s="4"/>
      <c r="Y43" s="4"/>
      <c r="Z43" s="4"/>
      <c r="AA43" s="4"/>
      <c r="AB43" s="4"/>
      <c r="AC43" s="4"/>
      <c r="AD43" s="4"/>
      <c r="AE43" s="4"/>
      <c r="AF43" s="4"/>
    </row>
    <row r="44" spans="2:32" ht="12.75" x14ac:dyDescent="0.2">
      <c r="B44" s="16"/>
      <c r="C44" s="16"/>
      <c r="D44" s="16"/>
      <c r="E44" s="17"/>
      <c r="F44" s="16"/>
      <c r="G44" s="16"/>
      <c r="H44" s="16"/>
      <c r="I44" s="16"/>
      <c r="J44" s="80"/>
      <c r="K44" s="16"/>
      <c r="L44" s="16"/>
      <c r="M44" s="16"/>
      <c r="N44" s="14"/>
      <c r="O44" s="14"/>
      <c r="P44" s="4"/>
      <c r="Q44" s="4"/>
      <c r="R44" s="4"/>
      <c r="S44" s="4"/>
      <c r="T44" s="4"/>
      <c r="U44" s="4"/>
      <c r="V44" s="4"/>
      <c r="W44" s="4"/>
      <c r="X44" s="4"/>
      <c r="Y44" s="4"/>
      <c r="Z44" s="4"/>
      <c r="AA44" s="4"/>
      <c r="AB44" s="4"/>
      <c r="AC44" s="4"/>
      <c r="AD44" s="4"/>
      <c r="AE44" s="4"/>
      <c r="AF44" s="4"/>
    </row>
    <row r="45" spans="2:32" ht="12.75" x14ac:dyDescent="0.2">
      <c r="P45" s="4"/>
      <c r="Q45" s="4"/>
      <c r="R45" s="4"/>
      <c r="S45" s="4"/>
      <c r="T45" s="4"/>
      <c r="U45" s="4"/>
      <c r="V45" s="4"/>
      <c r="W45" s="4"/>
      <c r="X45" s="4"/>
      <c r="Y45" s="4"/>
      <c r="Z45" s="4"/>
      <c r="AA45" s="4"/>
      <c r="AB45" s="4"/>
    </row>
    <row r="46" spans="2:32" ht="12.75" x14ac:dyDescent="0.2">
      <c r="P46" s="4"/>
      <c r="Q46" s="4"/>
      <c r="R46" s="4"/>
      <c r="S46" s="4"/>
      <c r="T46" s="4"/>
      <c r="U46" s="4"/>
      <c r="V46" s="4"/>
      <c r="W46" s="4"/>
      <c r="X46" s="4"/>
      <c r="Y46" s="4"/>
      <c r="Z46" s="4"/>
      <c r="AA46" s="4"/>
      <c r="AB46" s="4"/>
    </row>
    <row r="47" spans="2:32" ht="12.75" x14ac:dyDescent="0.2">
      <c r="P47" s="4"/>
      <c r="Q47" s="4"/>
      <c r="R47" s="4"/>
      <c r="S47" s="4"/>
      <c r="T47" s="4"/>
      <c r="U47" s="4"/>
      <c r="V47" s="4"/>
      <c r="W47" s="4"/>
      <c r="X47" s="4"/>
      <c r="Y47" s="4"/>
      <c r="Z47" s="4"/>
      <c r="AA47" s="4"/>
      <c r="AB47" s="4"/>
    </row>
    <row r="48" spans="2:32" ht="12.75" x14ac:dyDescent="0.2">
      <c r="P48" s="4"/>
      <c r="Q48" s="4"/>
      <c r="R48" s="4"/>
      <c r="S48" s="4"/>
      <c r="T48" s="4"/>
      <c r="U48" s="4"/>
      <c r="V48" s="4"/>
      <c r="W48" s="4"/>
      <c r="X48" s="4"/>
      <c r="Y48" s="4"/>
      <c r="Z48" s="4"/>
      <c r="AA48" s="4"/>
      <c r="AB48" s="4"/>
    </row>
    <row r="49" spans="16:28" ht="12.75" x14ac:dyDescent="0.2">
      <c r="P49" s="4"/>
      <c r="Q49" s="4"/>
      <c r="R49" s="4"/>
      <c r="S49" s="4"/>
      <c r="T49" s="4"/>
      <c r="U49" s="4"/>
      <c r="V49" s="4"/>
      <c r="W49" s="4"/>
      <c r="X49" s="4"/>
      <c r="Y49" s="4"/>
      <c r="Z49" s="4"/>
      <c r="AA49" s="4"/>
      <c r="AB49" s="4"/>
    </row>
    <row r="50" spans="16:28" ht="12.75" x14ac:dyDescent="0.2">
      <c r="P50" s="4"/>
      <c r="Q50" s="4"/>
      <c r="R50" s="4"/>
      <c r="S50" s="4"/>
      <c r="T50" s="4"/>
      <c r="U50" s="4"/>
      <c r="V50" s="4"/>
      <c r="W50" s="4"/>
      <c r="X50" s="4"/>
      <c r="Y50" s="4"/>
      <c r="Z50" s="4"/>
      <c r="AA50" s="4"/>
      <c r="AB50" s="4"/>
    </row>
    <row r="51" spans="16:28" ht="12.75" x14ac:dyDescent="0.2">
      <c r="P51" s="4"/>
      <c r="Q51" s="4"/>
      <c r="R51" s="4"/>
      <c r="S51" s="4"/>
      <c r="T51" s="4"/>
      <c r="U51" s="4"/>
      <c r="V51" s="4"/>
      <c r="W51" s="4"/>
      <c r="X51" s="4"/>
      <c r="Y51" s="4"/>
      <c r="Z51" s="4"/>
      <c r="AA51" s="4"/>
      <c r="AB51" s="4"/>
    </row>
    <row r="52" spans="16:28" ht="12.75" x14ac:dyDescent="0.2">
      <c r="P52" s="4"/>
      <c r="Q52" s="4"/>
      <c r="R52" s="4"/>
      <c r="S52" s="4"/>
      <c r="T52" s="4"/>
      <c r="U52" s="4"/>
      <c r="V52" s="4"/>
      <c r="W52" s="4"/>
      <c r="X52" s="4"/>
      <c r="Y52" s="4"/>
      <c r="Z52" s="4"/>
      <c r="AA52" s="4"/>
      <c r="AB52" s="4"/>
    </row>
    <row r="53" spans="16:28" ht="12.75" x14ac:dyDescent="0.2">
      <c r="P53" s="4"/>
      <c r="Q53" s="4"/>
      <c r="R53" s="4"/>
      <c r="S53" s="4"/>
      <c r="T53" s="4"/>
      <c r="U53" s="4"/>
      <c r="V53" s="4"/>
      <c r="W53" s="4"/>
      <c r="X53" s="4"/>
      <c r="Y53" s="4"/>
      <c r="Z53" s="4"/>
      <c r="AA53" s="4"/>
      <c r="AB53" s="4"/>
    </row>
    <row r="54" spans="16:28" ht="12.75" x14ac:dyDescent="0.2">
      <c r="P54" s="4"/>
      <c r="Q54" s="4"/>
      <c r="R54" s="4"/>
      <c r="S54" s="4"/>
      <c r="T54" s="4"/>
      <c r="U54" s="4"/>
      <c r="V54" s="4"/>
      <c r="W54" s="4"/>
      <c r="X54" s="4"/>
      <c r="Y54" s="4"/>
      <c r="Z54" s="4"/>
      <c r="AA54" s="4"/>
      <c r="AB54" s="4"/>
    </row>
    <row r="55" spans="16:28" ht="12.75" x14ac:dyDescent="0.2">
      <c r="P55" s="4"/>
      <c r="Q55" s="4"/>
      <c r="R55" s="4"/>
      <c r="S55" s="4"/>
      <c r="T55" s="4"/>
      <c r="U55" s="4"/>
      <c r="V55" s="4"/>
      <c r="W55" s="4"/>
      <c r="X55" s="4"/>
      <c r="Y55" s="4"/>
      <c r="Z55" s="4"/>
      <c r="AA55" s="4"/>
      <c r="AB55" s="4"/>
    </row>
    <row r="56" spans="16:28" ht="12.75" x14ac:dyDescent="0.2">
      <c r="P56" s="4"/>
      <c r="Q56" s="4"/>
      <c r="R56" s="4"/>
      <c r="S56" s="4"/>
      <c r="T56" s="4"/>
      <c r="U56" s="4"/>
      <c r="V56" s="4"/>
      <c r="W56" s="4"/>
      <c r="X56" s="4"/>
      <c r="Y56" s="4"/>
      <c r="Z56" s="4"/>
      <c r="AA56" s="4"/>
      <c r="AB56" s="4"/>
    </row>
    <row r="57" spans="16:28" ht="12.75" x14ac:dyDescent="0.2">
      <c r="P57" s="4"/>
      <c r="Q57" s="4"/>
      <c r="R57" s="4"/>
      <c r="S57" s="4"/>
      <c r="T57" s="4"/>
      <c r="U57" s="4"/>
      <c r="V57" s="4"/>
      <c r="W57" s="4"/>
      <c r="X57" s="4"/>
      <c r="Y57" s="4"/>
      <c r="Z57" s="4"/>
      <c r="AA57" s="4"/>
      <c r="AB57" s="4"/>
    </row>
    <row r="58" spans="16:28" ht="12.75" x14ac:dyDescent="0.2">
      <c r="P58" s="4"/>
      <c r="Q58" s="4"/>
      <c r="R58" s="4"/>
      <c r="S58" s="4"/>
      <c r="T58" s="4"/>
      <c r="U58" s="4"/>
      <c r="V58" s="4"/>
      <c r="W58" s="4"/>
      <c r="X58" s="4"/>
      <c r="Y58" s="4"/>
      <c r="Z58" s="4"/>
      <c r="AA58" s="4"/>
      <c r="AB58" s="4"/>
    </row>
    <row r="59" spans="16:28" ht="12.75" x14ac:dyDescent="0.2">
      <c r="P59" s="4"/>
      <c r="Q59" s="4"/>
      <c r="R59" s="4"/>
      <c r="S59" s="4"/>
      <c r="T59" s="4"/>
      <c r="U59" s="4"/>
      <c r="V59" s="4"/>
      <c r="W59" s="4"/>
      <c r="X59" s="4"/>
      <c r="Y59" s="4"/>
      <c r="Z59" s="4"/>
      <c r="AA59" s="4"/>
      <c r="AB59" s="4"/>
    </row>
    <row r="60" spans="16:28" ht="12.75" x14ac:dyDescent="0.2">
      <c r="P60" s="4"/>
      <c r="Q60" s="4"/>
      <c r="R60" s="4"/>
      <c r="S60" s="4"/>
      <c r="T60" s="4"/>
      <c r="U60" s="4"/>
      <c r="V60" s="4"/>
      <c r="W60" s="4"/>
      <c r="X60" s="4"/>
      <c r="Y60" s="4"/>
      <c r="Z60" s="4"/>
      <c r="AA60" s="4"/>
      <c r="AB60" s="4"/>
    </row>
    <row r="61" spans="16:28" ht="12.75" x14ac:dyDescent="0.2">
      <c r="P61" s="4"/>
      <c r="Q61" s="4"/>
      <c r="R61" s="4"/>
      <c r="S61" s="4"/>
      <c r="T61" s="4"/>
      <c r="U61" s="4"/>
      <c r="V61" s="4"/>
      <c r="W61" s="4"/>
      <c r="X61" s="4"/>
      <c r="Y61" s="4"/>
      <c r="Z61" s="4"/>
      <c r="AA61" s="4"/>
      <c r="AB61" s="4"/>
    </row>
    <row r="62" spans="16:28" ht="12.75" x14ac:dyDescent="0.2">
      <c r="P62" s="4"/>
      <c r="Q62" s="4"/>
      <c r="R62" s="4"/>
      <c r="S62" s="4"/>
      <c r="T62" s="4"/>
      <c r="U62" s="4"/>
      <c r="V62" s="4"/>
      <c r="W62" s="4"/>
      <c r="X62" s="4"/>
      <c r="Y62" s="4"/>
      <c r="Z62" s="4"/>
      <c r="AA62" s="4"/>
      <c r="AB62" s="4"/>
    </row>
    <row r="63" spans="16:28" ht="12.75" x14ac:dyDescent="0.2">
      <c r="P63" s="4"/>
      <c r="Q63" s="4"/>
      <c r="R63" s="4"/>
      <c r="S63" s="4"/>
      <c r="T63" s="4"/>
      <c r="U63" s="4"/>
      <c r="V63" s="4"/>
      <c r="W63" s="4"/>
      <c r="X63" s="4"/>
      <c r="Y63" s="4"/>
      <c r="Z63" s="4"/>
      <c r="AA63" s="4"/>
      <c r="AB63" s="4"/>
    </row>
    <row r="64" spans="16:28" ht="12.75" x14ac:dyDescent="0.2">
      <c r="P64" s="4"/>
      <c r="Q64" s="4"/>
      <c r="R64" s="4"/>
      <c r="S64" s="4"/>
      <c r="T64" s="4"/>
      <c r="U64" s="4"/>
      <c r="V64" s="4"/>
      <c r="W64" s="4"/>
      <c r="X64" s="4"/>
      <c r="Y64" s="4"/>
      <c r="Z64" s="4"/>
      <c r="AA64" s="4"/>
      <c r="AB64" s="4"/>
    </row>
    <row r="65" spans="16:28" ht="12.75" x14ac:dyDescent="0.2">
      <c r="P65" s="4"/>
      <c r="Q65" s="4"/>
      <c r="R65" s="4"/>
      <c r="S65" s="4"/>
      <c r="T65" s="4"/>
      <c r="U65" s="4"/>
      <c r="V65" s="4"/>
      <c r="W65" s="4"/>
      <c r="X65" s="4"/>
      <c r="Y65" s="4"/>
      <c r="Z65" s="4"/>
      <c r="AA65" s="4"/>
      <c r="AB65" s="4"/>
    </row>
    <row r="66" spans="16:28" ht="12.75" x14ac:dyDescent="0.2">
      <c r="P66" s="4"/>
      <c r="Q66" s="4"/>
      <c r="R66" s="4"/>
      <c r="S66" s="4"/>
      <c r="T66" s="4"/>
      <c r="U66" s="4"/>
      <c r="V66" s="4"/>
      <c r="W66" s="4"/>
      <c r="X66" s="4"/>
      <c r="Y66" s="4"/>
      <c r="Z66" s="4"/>
      <c r="AA66" s="4"/>
      <c r="AB66" s="4"/>
    </row>
    <row r="67" spans="16:28" ht="12.75" x14ac:dyDescent="0.2">
      <c r="P67" s="4"/>
      <c r="Q67" s="4"/>
      <c r="R67" s="4"/>
      <c r="S67" s="4"/>
      <c r="T67" s="4"/>
      <c r="U67" s="4"/>
      <c r="V67" s="4"/>
      <c r="W67" s="4"/>
      <c r="X67" s="4"/>
      <c r="Y67" s="4"/>
      <c r="Z67" s="4"/>
      <c r="AA67" s="4"/>
      <c r="AB67" s="4"/>
    </row>
    <row r="68" spans="16:28" ht="12.75" x14ac:dyDescent="0.2">
      <c r="P68" s="4"/>
      <c r="Q68" s="4"/>
      <c r="R68" s="4"/>
      <c r="S68" s="4"/>
      <c r="T68" s="4"/>
      <c r="U68" s="4"/>
      <c r="V68" s="4"/>
      <c r="W68" s="4"/>
      <c r="X68" s="4"/>
      <c r="Y68" s="4"/>
      <c r="Z68" s="4"/>
      <c r="AA68" s="4"/>
      <c r="AB68" s="4"/>
    </row>
    <row r="69" spans="16:28" ht="12.75" x14ac:dyDescent="0.2">
      <c r="P69" s="4"/>
      <c r="Q69" s="4"/>
      <c r="R69" s="4"/>
      <c r="S69" s="4"/>
      <c r="T69" s="4"/>
      <c r="U69" s="4"/>
      <c r="V69" s="4"/>
      <c r="W69" s="4"/>
      <c r="X69" s="4"/>
      <c r="Y69" s="4"/>
      <c r="Z69" s="4"/>
      <c r="AA69" s="4"/>
      <c r="AB69" s="4"/>
    </row>
    <row r="70" spans="16:28" ht="12.75" x14ac:dyDescent="0.2">
      <c r="P70" s="4"/>
      <c r="Q70" s="4"/>
      <c r="R70" s="4"/>
      <c r="S70" s="4"/>
      <c r="T70" s="4"/>
      <c r="U70" s="4"/>
      <c r="V70" s="4"/>
      <c r="W70" s="4"/>
      <c r="X70" s="4"/>
      <c r="Y70" s="4"/>
      <c r="Z70" s="4"/>
      <c r="AA70" s="4"/>
      <c r="AB70" s="4"/>
    </row>
    <row r="71" spans="16:28" ht="12.75" x14ac:dyDescent="0.2">
      <c r="P71" s="4"/>
      <c r="Q71" s="4"/>
      <c r="R71" s="4"/>
      <c r="S71" s="4"/>
      <c r="T71" s="4"/>
      <c r="U71" s="4"/>
      <c r="V71" s="4"/>
      <c r="W71" s="4"/>
      <c r="X71" s="4"/>
      <c r="Y71" s="4"/>
      <c r="Z71" s="4"/>
      <c r="AA71" s="4"/>
      <c r="AB71" s="4"/>
    </row>
    <row r="72" spans="16:28" ht="12.75" x14ac:dyDescent="0.2">
      <c r="P72" s="4"/>
      <c r="Q72" s="4"/>
      <c r="R72" s="4"/>
      <c r="S72" s="4"/>
      <c r="T72" s="4"/>
      <c r="U72" s="4"/>
      <c r="V72" s="4"/>
      <c r="W72" s="4"/>
      <c r="X72" s="4"/>
      <c r="Y72" s="4"/>
      <c r="Z72" s="4"/>
      <c r="AA72" s="4"/>
      <c r="AB72" s="4"/>
    </row>
    <row r="73" spans="16:28" ht="12.75" x14ac:dyDescent="0.2">
      <c r="P73" s="4"/>
      <c r="Q73" s="4"/>
      <c r="R73" s="4"/>
      <c r="S73" s="4"/>
      <c r="T73" s="4"/>
      <c r="U73" s="4"/>
      <c r="V73" s="4"/>
      <c r="W73" s="4"/>
      <c r="X73" s="4"/>
      <c r="Y73" s="4"/>
      <c r="Z73" s="4"/>
      <c r="AA73" s="4"/>
      <c r="AB73" s="4"/>
    </row>
    <row r="74" spans="16:28" ht="12.75" x14ac:dyDescent="0.2">
      <c r="P74" s="4"/>
      <c r="Q74" s="4"/>
      <c r="R74" s="4"/>
      <c r="S74" s="4"/>
      <c r="T74" s="4"/>
      <c r="U74" s="4"/>
      <c r="V74" s="4"/>
      <c r="W74" s="4"/>
      <c r="X74" s="4"/>
      <c r="Y74" s="4"/>
      <c r="Z74" s="4"/>
      <c r="AA74" s="4"/>
      <c r="AB74" s="4"/>
    </row>
    <row r="75" spans="16:28" ht="12.75" x14ac:dyDescent="0.2">
      <c r="P75" s="4"/>
      <c r="Q75" s="4"/>
      <c r="R75" s="4"/>
      <c r="S75" s="4"/>
      <c r="T75" s="4"/>
      <c r="U75" s="4"/>
      <c r="V75" s="4"/>
      <c r="W75" s="4"/>
      <c r="X75" s="4"/>
      <c r="Y75" s="4"/>
      <c r="Z75" s="4"/>
      <c r="AA75" s="4"/>
      <c r="AB75" s="4"/>
    </row>
    <row r="76" spans="16:28" ht="12.75" x14ac:dyDescent="0.2">
      <c r="P76" s="4"/>
      <c r="Q76" s="4"/>
      <c r="R76" s="4"/>
      <c r="S76" s="4"/>
      <c r="T76" s="4"/>
      <c r="U76" s="4"/>
      <c r="V76" s="4"/>
      <c r="W76" s="4"/>
      <c r="X76" s="4"/>
      <c r="Y76" s="4"/>
      <c r="Z76" s="4"/>
      <c r="AA76" s="4"/>
      <c r="AB76" s="4"/>
    </row>
    <row r="77" spans="16:28" ht="12.75" x14ac:dyDescent="0.2">
      <c r="P77" s="4"/>
      <c r="Q77" s="4"/>
      <c r="R77" s="4"/>
      <c r="S77" s="4"/>
      <c r="T77" s="4"/>
      <c r="U77" s="4"/>
      <c r="V77" s="4"/>
      <c r="W77" s="4"/>
      <c r="X77" s="4"/>
      <c r="Y77" s="4"/>
      <c r="Z77" s="4"/>
      <c r="AA77" s="4"/>
      <c r="AB77" s="4"/>
    </row>
    <row r="78" spans="16:28" ht="12.75" x14ac:dyDescent="0.2">
      <c r="P78" s="4"/>
      <c r="Q78" s="4"/>
      <c r="R78" s="4"/>
      <c r="S78" s="4"/>
      <c r="T78" s="4"/>
      <c r="U78" s="4"/>
      <c r="V78" s="4"/>
      <c r="W78" s="4"/>
      <c r="X78" s="4"/>
      <c r="Y78" s="4"/>
      <c r="Z78" s="4"/>
      <c r="AA78" s="4"/>
      <c r="AB78" s="4"/>
    </row>
    <row r="79" spans="16:28" ht="12.75" x14ac:dyDescent="0.2">
      <c r="P79" s="4"/>
      <c r="Q79" s="4"/>
      <c r="R79" s="4"/>
      <c r="S79" s="4"/>
      <c r="T79" s="4"/>
      <c r="U79" s="4"/>
      <c r="V79" s="4"/>
      <c r="W79" s="4"/>
      <c r="X79" s="4"/>
      <c r="Y79" s="4"/>
      <c r="Z79" s="4"/>
      <c r="AA79" s="4"/>
      <c r="AB79" s="4"/>
    </row>
    <row r="80" spans="16:28" ht="12.75" x14ac:dyDescent="0.2">
      <c r="P80" s="4"/>
      <c r="Q80" s="4"/>
      <c r="R80" s="4"/>
      <c r="S80" s="4"/>
      <c r="T80" s="4"/>
      <c r="U80" s="4"/>
      <c r="V80" s="4"/>
      <c r="W80" s="4"/>
      <c r="X80" s="4"/>
      <c r="Y80" s="4"/>
      <c r="Z80" s="4"/>
      <c r="AA80" s="4"/>
      <c r="AB80" s="4"/>
    </row>
    <row r="81" spans="16:28" ht="12.75" x14ac:dyDescent="0.2">
      <c r="P81" s="4"/>
      <c r="Q81" s="4"/>
      <c r="R81" s="4"/>
      <c r="S81" s="4"/>
      <c r="T81" s="4"/>
      <c r="U81" s="4"/>
      <c r="V81" s="4"/>
      <c r="W81" s="4"/>
      <c r="X81" s="4"/>
      <c r="Y81" s="4"/>
      <c r="Z81" s="4"/>
      <c r="AA81" s="4"/>
      <c r="AB81" s="4"/>
    </row>
    <row r="82" spans="16:28" ht="12.75" x14ac:dyDescent="0.2">
      <c r="P82" s="4"/>
      <c r="Q82" s="4"/>
      <c r="R82" s="4"/>
      <c r="S82" s="4"/>
      <c r="T82" s="4"/>
      <c r="U82" s="4"/>
      <c r="V82" s="4"/>
      <c r="W82" s="4"/>
      <c r="X82" s="4"/>
      <c r="Y82" s="4"/>
      <c r="Z82" s="4"/>
      <c r="AA82" s="4"/>
      <c r="AB82" s="4"/>
    </row>
    <row r="83" spans="16:28" ht="12.75" x14ac:dyDescent="0.2">
      <c r="P83" s="4"/>
      <c r="Q83" s="4"/>
      <c r="R83" s="4"/>
      <c r="S83" s="4"/>
      <c r="T83" s="4"/>
      <c r="U83" s="4"/>
      <c r="V83" s="4"/>
      <c r="W83" s="4"/>
      <c r="X83" s="4"/>
      <c r="Y83" s="4"/>
      <c r="Z83" s="4"/>
      <c r="AA83" s="4"/>
      <c r="AB83" s="4"/>
    </row>
    <row r="84" spans="16:28" ht="12.75" x14ac:dyDescent="0.2">
      <c r="P84" s="4"/>
      <c r="Q84" s="4"/>
      <c r="R84" s="4"/>
      <c r="S84" s="4"/>
      <c r="T84" s="4"/>
      <c r="U84" s="4"/>
      <c r="V84" s="4"/>
      <c r="W84" s="4"/>
      <c r="X84" s="4"/>
      <c r="Y84" s="4"/>
      <c r="Z84" s="4"/>
      <c r="AA84" s="4"/>
      <c r="AB84" s="4"/>
    </row>
    <row r="85" spans="16:28" ht="12.75" x14ac:dyDescent="0.2">
      <c r="P85" s="4"/>
      <c r="Q85" s="4"/>
      <c r="R85" s="4"/>
      <c r="S85" s="4"/>
      <c r="T85" s="4"/>
      <c r="U85" s="4"/>
      <c r="V85" s="4"/>
      <c r="W85" s="4"/>
      <c r="X85" s="4"/>
      <c r="Y85" s="4"/>
      <c r="Z85" s="4"/>
      <c r="AA85" s="4"/>
      <c r="AB85" s="4"/>
    </row>
    <row r="86" spans="16:28" ht="12.75" x14ac:dyDescent="0.2">
      <c r="P86" s="4"/>
      <c r="Q86" s="4"/>
      <c r="R86" s="4"/>
      <c r="S86" s="4"/>
      <c r="T86" s="4"/>
      <c r="U86" s="4"/>
      <c r="V86" s="4"/>
      <c r="W86" s="4"/>
      <c r="X86" s="4"/>
      <c r="Y86" s="4"/>
      <c r="Z86" s="4"/>
      <c r="AA86" s="4"/>
      <c r="AB86" s="4"/>
    </row>
    <row r="87" spans="16:28" ht="12.75" x14ac:dyDescent="0.2">
      <c r="P87" s="4"/>
      <c r="Q87" s="4"/>
      <c r="R87" s="4"/>
      <c r="S87" s="4"/>
      <c r="T87" s="4"/>
      <c r="U87" s="4"/>
      <c r="V87" s="4"/>
      <c r="W87" s="4"/>
      <c r="X87" s="4"/>
      <c r="Y87" s="4"/>
      <c r="Z87" s="4"/>
      <c r="AA87" s="4"/>
      <c r="AB87" s="4"/>
    </row>
    <row r="88" spans="16:28" ht="12.75" x14ac:dyDescent="0.2">
      <c r="P88" s="4"/>
      <c r="Q88" s="4"/>
      <c r="R88" s="4"/>
      <c r="S88" s="4"/>
      <c r="T88" s="4"/>
      <c r="U88" s="4"/>
      <c r="V88" s="4"/>
      <c r="W88" s="4"/>
      <c r="X88" s="4"/>
      <c r="Y88" s="4"/>
      <c r="Z88" s="4"/>
      <c r="AA88" s="4"/>
      <c r="AB88" s="4"/>
    </row>
    <row r="89" spans="16:28" ht="12.75" x14ac:dyDescent="0.2">
      <c r="P89" s="4"/>
      <c r="Q89" s="4"/>
      <c r="R89" s="4"/>
      <c r="S89" s="4"/>
      <c r="T89" s="4"/>
      <c r="U89" s="4"/>
      <c r="V89" s="4"/>
      <c r="W89" s="4"/>
      <c r="X89" s="4"/>
      <c r="Y89" s="4"/>
      <c r="Z89" s="4"/>
      <c r="AA89" s="4"/>
      <c r="AB89" s="4"/>
    </row>
    <row r="90" spans="16:28" ht="12.75" x14ac:dyDescent="0.2">
      <c r="P90" s="4"/>
      <c r="Q90" s="4"/>
      <c r="R90" s="4"/>
      <c r="S90" s="4"/>
      <c r="T90" s="4"/>
      <c r="U90" s="4"/>
      <c r="V90" s="4"/>
      <c r="W90" s="4"/>
      <c r="X90" s="4"/>
      <c r="Y90" s="4"/>
      <c r="Z90" s="4"/>
      <c r="AA90" s="4"/>
      <c r="AB90" s="4"/>
    </row>
    <row r="91" spans="16:28" ht="12.75" x14ac:dyDescent="0.2">
      <c r="P91" s="4"/>
      <c r="Q91" s="4"/>
      <c r="R91" s="4"/>
      <c r="S91" s="4"/>
      <c r="T91" s="4"/>
      <c r="U91" s="4"/>
      <c r="V91" s="4"/>
      <c r="W91" s="4"/>
      <c r="X91" s="4"/>
      <c r="Y91" s="4"/>
      <c r="Z91" s="4"/>
      <c r="AA91" s="4"/>
      <c r="AB91" s="4"/>
    </row>
    <row r="92" spans="16:28" ht="12.75" x14ac:dyDescent="0.2">
      <c r="P92" s="4"/>
      <c r="Q92" s="4"/>
      <c r="R92" s="4"/>
      <c r="S92" s="4"/>
      <c r="T92" s="4"/>
      <c r="U92" s="4"/>
      <c r="V92" s="4"/>
      <c r="W92" s="4"/>
      <c r="X92" s="4"/>
      <c r="Y92" s="4"/>
      <c r="Z92" s="4"/>
      <c r="AA92" s="4"/>
      <c r="AB92" s="4"/>
    </row>
    <row r="93" spans="16:28" ht="12.75" x14ac:dyDescent="0.2">
      <c r="P93" s="4"/>
      <c r="Q93" s="4"/>
      <c r="R93" s="4"/>
      <c r="S93" s="4"/>
      <c r="T93" s="4"/>
      <c r="U93" s="4"/>
      <c r="V93" s="4"/>
      <c r="W93" s="4"/>
      <c r="X93" s="4"/>
      <c r="Y93" s="4"/>
      <c r="Z93" s="4"/>
      <c r="AA93" s="4"/>
      <c r="AB93" s="4"/>
    </row>
    <row r="94" spans="16:28" ht="12.75" x14ac:dyDescent="0.2">
      <c r="P94" s="4"/>
      <c r="Q94" s="4"/>
      <c r="R94" s="4"/>
      <c r="S94" s="4"/>
      <c r="T94" s="4"/>
      <c r="U94" s="4"/>
      <c r="V94" s="4"/>
      <c r="W94" s="4"/>
      <c r="X94" s="4"/>
      <c r="Y94" s="4"/>
      <c r="Z94" s="4"/>
      <c r="AA94" s="4"/>
      <c r="AB94" s="4"/>
    </row>
    <row r="95" spans="16:28" ht="12.75" x14ac:dyDescent="0.2">
      <c r="P95" s="4"/>
      <c r="Q95" s="4"/>
      <c r="R95" s="4"/>
      <c r="S95" s="4"/>
      <c r="T95" s="4"/>
      <c r="U95" s="4"/>
      <c r="V95" s="4"/>
      <c r="W95" s="4"/>
      <c r="X95" s="4"/>
      <c r="Y95" s="4"/>
      <c r="Z95" s="4"/>
      <c r="AA95" s="4"/>
      <c r="AB95" s="4"/>
    </row>
    <row r="96" spans="16:28" ht="12.75" x14ac:dyDescent="0.2">
      <c r="P96" s="4"/>
      <c r="Q96" s="4"/>
      <c r="R96" s="4"/>
      <c r="S96" s="4"/>
      <c r="T96" s="4"/>
      <c r="U96" s="4"/>
      <c r="V96" s="4"/>
      <c r="W96" s="4"/>
      <c r="X96" s="4"/>
      <c r="Y96" s="4"/>
      <c r="Z96" s="4"/>
      <c r="AA96" s="4"/>
      <c r="AB96" s="4"/>
    </row>
    <row r="97" spans="16:28" ht="12.75" x14ac:dyDescent="0.2">
      <c r="P97" s="4"/>
      <c r="Q97" s="4"/>
      <c r="R97" s="4"/>
      <c r="S97" s="4"/>
      <c r="T97" s="4"/>
      <c r="U97" s="4"/>
      <c r="V97" s="4"/>
      <c r="W97" s="4"/>
      <c r="X97" s="4"/>
      <c r="Y97" s="4"/>
      <c r="Z97" s="4"/>
      <c r="AA97" s="4"/>
      <c r="AB97" s="4"/>
    </row>
    <row r="98" spans="16:28" ht="12.75" x14ac:dyDescent="0.2">
      <c r="P98" s="4"/>
      <c r="Q98" s="4"/>
      <c r="R98" s="4"/>
      <c r="S98" s="4"/>
      <c r="T98" s="4"/>
      <c r="U98" s="4"/>
      <c r="V98" s="4"/>
      <c r="W98" s="4"/>
      <c r="X98" s="4"/>
      <c r="Y98" s="4"/>
      <c r="Z98" s="4"/>
      <c r="AA98" s="4"/>
      <c r="AB98" s="4"/>
    </row>
    <row r="99" spans="16:28" ht="12.75" x14ac:dyDescent="0.2">
      <c r="P99" s="4"/>
      <c r="Q99" s="4"/>
      <c r="R99" s="4"/>
      <c r="S99" s="4"/>
      <c r="T99" s="4"/>
      <c r="U99" s="4"/>
      <c r="V99" s="4"/>
      <c r="W99" s="4"/>
      <c r="X99" s="4"/>
      <c r="Y99" s="4"/>
      <c r="Z99" s="4"/>
      <c r="AA99" s="4"/>
      <c r="AB99" s="4"/>
    </row>
    <row r="100" spans="16:28" ht="12.75" x14ac:dyDescent="0.2">
      <c r="P100" s="4"/>
      <c r="Q100" s="4"/>
      <c r="R100" s="4"/>
      <c r="S100" s="4"/>
      <c r="T100" s="4"/>
      <c r="U100" s="4"/>
      <c r="V100" s="4"/>
      <c r="W100" s="4"/>
      <c r="X100" s="4"/>
      <c r="Y100" s="4"/>
      <c r="Z100" s="4"/>
      <c r="AA100" s="4"/>
      <c r="AB100" s="4"/>
    </row>
    <row r="101" spans="16:28" ht="12.75" x14ac:dyDescent="0.2">
      <c r="P101" s="4"/>
      <c r="Q101" s="4"/>
      <c r="R101" s="4"/>
      <c r="S101" s="4"/>
      <c r="T101" s="4"/>
      <c r="U101" s="4"/>
      <c r="V101" s="4"/>
      <c r="W101" s="4"/>
      <c r="X101" s="4"/>
      <c r="Y101" s="4"/>
      <c r="Z101" s="4"/>
      <c r="AA101" s="4"/>
      <c r="AB101" s="4"/>
    </row>
    <row r="102" spans="16:28" ht="12.75" x14ac:dyDescent="0.2">
      <c r="P102" s="4"/>
      <c r="Q102" s="4"/>
      <c r="R102" s="4"/>
      <c r="S102" s="4"/>
      <c r="T102" s="4"/>
      <c r="U102" s="4"/>
      <c r="V102" s="4"/>
      <c r="W102" s="4"/>
      <c r="X102" s="4"/>
      <c r="Y102" s="4"/>
      <c r="Z102" s="4"/>
      <c r="AA102" s="4"/>
      <c r="AB102" s="4"/>
    </row>
    <row r="103" spans="16:28" ht="12.75" x14ac:dyDescent="0.2">
      <c r="P103" s="4"/>
      <c r="Q103" s="4"/>
      <c r="R103" s="4"/>
      <c r="S103" s="4"/>
      <c r="T103" s="4"/>
      <c r="U103" s="4"/>
      <c r="V103" s="4"/>
      <c r="W103" s="4"/>
      <c r="X103" s="4"/>
      <c r="Y103" s="4"/>
      <c r="Z103" s="4"/>
      <c r="AA103" s="4"/>
      <c r="AB103" s="4"/>
    </row>
    <row r="104" spans="16:28" ht="12.75" x14ac:dyDescent="0.2">
      <c r="P104" s="4"/>
      <c r="Q104" s="4"/>
      <c r="R104" s="4"/>
      <c r="S104" s="4"/>
      <c r="T104" s="4"/>
      <c r="U104" s="4"/>
      <c r="V104" s="4"/>
      <c r="W104" s="4"/>
      <c r="X104" s="4"/>
      <c r="Y104" s="4"/>
      <c r="Z104" s="4"/>
      <c r="AA104" s="4"/>
      <c r="AB104" s="4"/>
    </row>
    <row r="105" spans="16:28" ht="12.75" x14ac:dyDescent="0.2">
      <c r="P105" s="4"/>
      <c r="Q105" s="4"/>
      <c r="R105" s="4"/>
      <c r="S105" s="4"/>
      <c r="T105" s="4"/>
      <c r="U105" s="4"/>
      <c r="V105" s="4"/>
      <c r="W105" s="4"/>
      <c r="X105" s="4"/>
      <c r="Y105" s="4"/>
      <c r="Z105" s="4"/>
      <c r="AA105" s="4"/>
      <c r="AB105" s="4"/>
    </row>
    <row r="106" spans="16:28" ht="12.75" x14ac:dyDescent="0.2">
      <c r="P106" s="4"/>
      <c r="Q106" s="4"/>
      <c r="R106" s="4"/>
      <c r="S106" s="4"/>
      <c r="T106" s="4"/>
      <c r="U106" s="4"/>
      <c r="V106" s="4"/>
      <c r="W106" s="4"/>
      <c r="X106" s="4"/>
      <c r="Y106" s="4"/>
      <c r="Z106" s="4"/>
      <c r="AA106" s="4"/>
      <c r="AB106" s="4"/>
    </row>
    <row r="107" spans="16:28" ht="12.75" x14ac:dyDescent="0.2">
      <c r="P107" s="4"/>
      <c r="Q107" s="4"/>
      <c r="R107" s="4"/>
      <c r="S107" s="4"/>
      <c r="T107" s="4"/>
      <c r="U107" s="4"/>
      <c r="V107" s="4"/>
      <c r="W107" s="4"/>
      <c r="X107" s="4"/>
      <c r="Y107" s="4"/>
      <c r="Z107" s="4"/>
      <c r="AA107" s="4"/>
      <c r="AB107" s="4"/>
    </row>
    <row r="108" spans="16:28" ht="12.75" x14ac:dyDescent="0.2">
      <c r="P108" s="4"/>
      <c r="Q108" s="4"/>
      <c r="R108" s="4"/>
      <c r="S108" s="4"/>
      <c r="T108" s="4"/>
      <c r="U108" s="4"/>
      <c r="V108" s="4"/>
      <c r="W108" s="4"/>
      <c r="X108" s="4"/>
      <c r="Y108" s="4"/>
      <c r="Z108" s="4"/>
      <c r="AA108" s="4"/>
      <c r="AB108" s="4"/>
    </row>
    <row r="109" spans="16:28" ht="12.75" x14ac:dyDescent="0.2">
      <c r="P109" s="4"/>
      <c r="Q109" s="4"/>
      <c r="R109" s="4"/>
      <c r="S109" s="4"/>
      <c r="T109" s="4"/>
      <c r="U109" s="4"/>
      <c r="V109" s="4"/>
      <c r="W109" s="4"/>
      <c r="X109" s="4"/>
      <c r="Y109" s="4"/>
      <c r="Z109" s="4"/>
      <c r="AA109" s="4"/>
      <c r="AB109" s="4"/>
    </row>
    <row r="110" spans="16:28" ht="12.75" x14ac:dyDescent="0.2">
      <c r="P110" s="4"/>
      <c r="Q110" s="4"/>
      <c r="R110" s="4"/>
      <c r="S110" s="4"/>
      <c r="T110" s="4"/>
      <c r="U110" s="4"/>
      <c r="V110" s="4"/>
      <c r="W110" s="4"/>
      <c r="X110" s="4"/>
      <c r="Y110" s="4"/>
      <c r="Z110" s="4"/>
      <c r="AA110" s="4"/>
      <c r="AB110" s="4"/>
    </row>
    <row r="111" spans="16:28" ht="12.75" x14ac:dyDescent="0.2">
      <c r="P111" s="4"/>
      <c r="Q111" s="4"/>
      <c r="R111" s="4"/>
      <c r="S111" s="4"/>
      <c r="T111" s="4"/>
      <c r="U111" s="4"/>
      <c r="V111" s="4"/>
      <c r="W111" s="4"/>
      <c r="X111" s="4"/>
      <c r="Y111" s="4"/>
      <c r="Z111" s="4"/>
      <c r="AA111" s="4"/>
      <c r="AB111" s="4"/>
    </row>
    <row r="112" spans="16:28" ht="12.75" x14ac:dyDescent="0.2">
      <c r="P112" s="4"/>
      <c r="Q112" s="4"/>
      <c r="R112" s="4"/>
      <c r="S112" s="4"/>
      <c r="T112" s="4"/>
      <c r="U112" s="4"/>
      <c r="V112" s="4"/>
      <c r="W112" s="4"/>
      <c r="X112" s="4"/>
      <c r="Y112" s="4"/>
      <c r="Z112" s="4"/>
      <c r="AA112" s="4"/>
      <c r="AB112" s="4"/>
    </row>
    <row r="113" spans="16:28" ht="12.75" x14ac:dyDescent="0.2">
      <c r="P113" s="4"/>
      <c r="Q113" s="4"/>
      <c r="R113" s="4"/>
      <c r="S113" s="4"/>
      <c r="T113" s="4"/>
      <c r="U113" s="4"/>
      <c r="V113" s="4"/>
      <c r="W113" s="4"/>
      <c r="X113" s="4"/>
      <c r="Y113" s="4"/>
      <c r="Z113" s="4"/>
      <c r="AA113" s="4"/>
      <c r="AB113" s="4"/>
    </row>
    <row r="114" spans="16:28" ht="12.75" x14ac:dyDescent="0.2">
      <c r="P114" s="4"/>
      <c r="Q114" s="4"/>
      <c r="R114" s="4"/>
      <c r="S114" s="4"/>
      <c r="T114" s="4"/>
      <c r="U114" s="4"/>
      <c r="V114" s="4"/>
      <c r="W114" s="4"/>
      <c r="X114" s="4"/>
      <c r="Y114" s="4"/>
      <c r="Z114" s="4"/>
      <c r="AA114" s="4"/>
      <c r="AB114" s="4"/>
    </row>
    <row r="115" spans="16:28" ht="12.75" x14ac:dyDescent="0.2">
      <c r="P115" s="4"/>
      <c r="Q115" s="4"/>
      <c r="R115" s="4"/>
      <c r="S115" s="4"/>
      <c r="T115" s="4"/>
      <c r="U115" s="4"/>
      <c r="V115" s="4"/>
      <c r="W115" s="4"/>
      <c r="X115" s="4"/>
      <c r="Y115" s="4"/>
      <c r="Z115" s="4"/>
      <c r="AA115" s="4"/>
      <c r="AB115" s="4"/>
    </row>
    <row r="116" spans="16:28" ht="12.75" x14ac:dyDescent="0.2">
      <c r="P116" s="4"/>
      <c r="Q116" s="4"/>
      <c r="R116" s="4"/>
      <c r="S116" s="4"/>
      <c r="T116" s="4"/>
      <c r="U116" s="4"/>
      <c r="V116" s="4"/>
      <c r="W116" s="4"/>
      <c r="X116" s="4"/>
      <c r="Y116" s="4"/>
      <c r="Z116" s="4"/>
      <c r="AA116" s="4"/>
      <c r="AB116" s="4"/>
    </row>
    <row r="117" spans="16:28" ht="12.75" x14ac:dyDescent="0.2">
      <c r="P117" s="4"/>
      <c r="Q117" s="4"/>
      <c r="R117" s="4"/>
      <c r="S117" s="4"/>
      <c r="T117" s="4"/>
      <c r="U117" s="4"/>
      <c r="V117" s="4"/>
      <c r="W117" s="4"/>
      <c r="X117" s="4"/>
      <c r="Y117" s="4"/>
      <c r="Z117" s="4"/>
      <c r="AA117" s="4"/>
      <c r="AB117" s="4"/>
    </row>
    <row r="118" spans="16:28" ht="12.75" x14ac:dyDescent="0.2">
      <c r="P118" s="4"/>
      <c r="Q118" s="4"/>
      <c r="R118" s="4"/>
      <c r="S118" s="4"/>
      <c r="T118" s="4"/>
      <c r="U118" s="4"/>
      <c r="V118" s="4"/>
      <c r="W118" s="4"/>
      <c r="X118" s="4"/>
      <c r="Y118" s="4"/>
      <c r="Z118" s="4"/>
      <c r="AA118" s="4"/>
      <c r="AB118" s="4"/>
    </row>
    <row r="119" spans="16:28" ht="12.75" x14ac:dyDescent="0.2">
      <c r="P119" s="4"/>
      <c r="Q119" s="4"/>
      <c r="R119" s="4"/>
      <c r="S119" s="4"/>
      <c r="T119" s="4"/>
      <c r="U119" s="4"/>
      <c r="V119" s="4"/>
      <c r="W119" s="4"/>
      <c r="X119" s="4"/>
      <c r="Y119" s="4"/>
      <c r="Z119" s="4"/>
      <c r="AA119" s="4"/>
      <c r="AB119" s="4"/>
    </row>
    <row r="120" spans="16:28" ht="12.75" x14ac:dyDescent="0.2">
      <c r="P120" s="4"/>
      <c r="Q120" s="4"/>
      <c r="R120" s="4"/>
      <c r="S120" s="4"/>
      <c r="T120" s="4"/>
      <c r="U120" s="4"/>
      <c r="V120" s="4"/>
      <c r="W120" s="4"/>
      <c r="X120" s="4"/>
      <c r="Y120" s="4"/>
      <c r="Z120" s="4"/>
      <c r="AA120" s="4"/>
      <c r="AB120" s="4"/>
    </row>
    <row r="121" spans="16:28" ht="12.75" x14ac:dyDescent="0.2">
      <c r="P121" s="4"/>
      <c r="Q121" s="4"/>
      <c r="R121" s="4"/>
      <c r="S121" s="4"/>
      <c r="T121" s="4"/>
      <c r="U121" s="4"/>
      <c r="V121" s="4"/>
      <c r="W121" s="4"/>
      <c r="X121" s="4"/>
      <c r="Y121" s="4"/>
      <c r="Z121" s="4"/>
      <c r="AA121" s="4"/>
      <c r="AB121" s="4"/>
    </row>
    <row r="122" spans="16:28" ht="12.75" x14ac:dyDescent="0.2">
      <c r="P122" s="4"/>
      <c r="Q122" s="4"/>
      <c r="R122" s="4"/>
      <c r="S122" s="4"/>
      <c r="T122" s="4"/>
      <c r="U122" s="4"/>
      <c r="V122" s="4"/>
      <c r="W122" s="4"/>
      <c r="X122" s="4"/>
      <c r="Y122" s="4"/>
      <c r="Z122" s="4"/>
      <c r="AA122" s="4"/>
      <c r="AB122" s="4"/>
    </row>
    <row r="123" spans="16:28" ht="12.75" x14ac:dyDescent="0.2">
      <c r="P123" s="4"/>
      <c r="Q123" s="4"/>
      <c r="R123" s="4"/>
      <c r="S123" s="4"/>
      <c r="T123" s="4"/>
      <c r="U123" s="4"/>
      <c r="V123" s="4"/>
      <c r="W123" s="4"/>
      <c r="X123" s="4"/>
      <c r="Y123" s="4"/>
      <c r="Z123" s="4"/>
      <c r="AA123" s="4"/>
      <c r="AB123" s="4"/>
    </row>
    <row r="124" spans="16:28" ht="12.75" x14ac:dyDescent="0.2">
      <c r="P124" s="4"/>
      <c r="Q124" s="4"/>
      <c r="R124" s="4"/>
      <c r="S124" s="4"/>
      <c r="T124" s="4"/>
      <c r="U124" s="4"/>
      <c r="V124" s="4"/>
      <c r="W124" s="4"/>
      <c r="X124" s="4"/>
      <c r="Y124" s="4"/>
      <c r="Z124" s="4"/>
      <c r="AA124" s="4"/>
      <c r="AB124" s="4"/>
    </row>
    <row r="125" spans="16:28" ht="12.75" x14ac:dyDescent="0.2">
      <c r="P125" s="4"/>
      <c r="Q125" s="4"/>
      <c r="R125" s="4"/>
      <c r="S125" s="4"/>
      <c r="T125" s="4"/>
      <c r="U125" s="4"/>
      <c r="V125" s="4"/>
      <c r="W125" s="4"/>
      <c r="X125" s="4"/>
      <c r="Y125" s="4"/>
      <c r="Z125" s="4"/>
      <c r="AA125" s="4"/>
      <c r="AB125" s="4"/>
    </row>
    <row r="126" spans="16:28" ht="12.75" x14ac:dyDescent="0.2">
      <c r="P126" s="4"/>
      <c r="Q126" s="4"/>
      <c r="R126" s="4"/>
      <c r="S126" s="4"/>
      <c r="T126" s="4"/>
      <c r="U126" s="4"/>
      <c r="V126" s="4"/>
      <c r="W126" s="4"/>
      <c r="X126" s="4"/>
      <c r="Y126" s="4"/>
      <c r="Z126" s="4"/>
      <c r="AA126" s="4"/>
      <c r="AB126" s="4"/>
    </row>
    <row r="127" spans="16:28" ht="12.75" x14ac:dyDescent="0.2">
      <c r="P127" s="4"/>
      <c r="Q127" s="4"/>
      <c r="R127" s="4"/>
      <c r="S127" s="4"/>
      <c r="T127" s="4"/>
      <c r="U127" s="4"/>
      <c r="V127" s="4"/>
      <c r="W127" s="4"/>
      <c r="X127" s="4"/>
      <c r="Y127" s="4"/>
      <c r="Z127" s="4"/>
      <c r="AA127" s="4"/>
      <c r="AB127" s="4"/>
    </row>
    <row r="128" spans="16:28" ht="12.75" x14ac:dyDescent="0.2">
      <c r="P128" s="4"/>
      <c r="Q128" s="4"/>
      <c r="R128" s="4"/>
      <c r="S128" s="4"/>
      <c r="T128" s="4"/>
      <c r="U128" s="4"/>
      <c r="V128" s="4"/>
      <c r="W128" s="4"/>
      <c r="X128" s="4"/>
      <c r="Y128" s="4"/>
      <c r="Z128" s="4"/>
      <c r="AA128" s="4"/>
      <c r="AB128" s="4"/>
    </row>
    <row r="129" spans="16:28" ht="12.75" x14ac:dyDescent="0.2">
      <c r="P129" s="4"/>
      <c r="Q129" s="4"/>
      <c r="R129" s="4"/>
      <c r="S129" s="4"/>
      <c r="T129" s="4"/>
      <c r="U129" s="4"/>
      <c r="V129" s="4"/>
      <c r="W129" s="4"/>
      <c r="X129" s="4"/>
      <c r="Y129" s="4"/>
      <c r="Z129" s="4"/>
      <c r="AA129" s="4"/>
      <c r="AB129" s="4"/>
    </row>
    <row r="130" spans="16:28" ht="12.75" x14ac:dyDescent="0.2">
      <c r="P130" s="4"/>
      <c r="Q130" s="4"/>
      <c r="R130" s="4"/>
      <c r="S130" s="4"/>
      <c r="T130" s="4"/>
      <c r="U130" s="4"/>
      <c r="V130" s="4"/>
      <c r="W130" s="4"/>
      <c r="X130" s="4"/>
      <c r="Y130" s="4"/>
      <c r="Z130" s="4"/>
      <c r="AA130" s="4"/>
      <c r="AB130" s="4"/>
    </row>
    <row r="131" spans="16:28" ht="12.75" x14ac:dyDescent="0.2">
      <c r="P131" s="4"/>
      <c r="Q131" s="4"/>
      <c r="R131" s="4"/>
      <c r="S131" s="4"/>
      <c r="T131" s="4"/>
      <c r="U131" s="4"/>
      <c r="V131" s="4"/>
      <c r="W131" s="4"/>
      <c r="X131" s="4"/>
      <c r="Y131" s="4"/>
      <c r="Z131" s="4"/>
      <c r="AA131" s="4"/>
      <c r="AB131" s="4"/>
    </row>
    <row r="132" spans="16:28" ht="12.75" x14ac:dyDescent="0.2">
      <c r="P132" s="4"/>
      <c r="Q132" s="4"/>
      <c r="R132" s="4"/>
      <c r="S132" s="4"/>
      <c r="T132" s="4"/>
      <c r="U132" s="4"/>
      <c r="V132" s="4"/>
      <c r="W132" s="4"/>
      <c r="X132" s="4"/>
      <c r="Y132" s="4"/>
      <c r="Z132" s="4"/>
      <c r="AA132" s="4"/>
      <c r="AB132" s="4"/>
    </row>
    <row r="133" spans="16:28" ht="12.75" x14ac:dyDescent="0.2">
      <c r="P133" s="4"/>
      <c r="Q133" s="4"/>
      <c r="R133" s="4"/>
      <c r="S133" s="4"/>
      <c r="T133" s="4"/>
      <c r="U133" s="4"/>
      <c r="V133" s="4"/>
      <c r="W133" s="4"/>
      <c r="X133" s="4"/>
      <c r="Y133" s="4"/>
      <c r="Z133" s="4"/>
      <c r="AA133" s="4"/>
      <c r="AB133" s="4"/>
    </row>
    <row r="134" spans="16:28" ht="12.75" x14ac:dyDescent="0.2">
      <c r="P134" s="4"/>
      <c r="Q134" s="4"/>
      <c r="R134" s="4"/>
      <c r="S134" s="4"/>
      <c r="T134" s="4"/>
      <c r="U134" s="4"/>
      <c r="V134" s="4"/>
      <c r="W134" s="4"/>
      <c r="X134" s="4"/>
      <c r="Y134" s="4"/>
      <c r="Z134" s="4"/>
      <c r="AA134" s="4"/>
      <c r="AB134" s="4"/>
    </row>
    <row r="135" spans="16:28" ht="12.75" x14ac:dyDescent="0.2">
      <c r="P135" s="4"/>
      <c r="Q135" s="4"/>
      <c r="R135" s="4"/>
      <c r="S135" s="4"/>
      <c r="T135" s="4"/>
      <c r="U135" s="4"/>
      <c r="V135" s="4"/>
      <c r="W135" s="4"/>
      <c r="X135" s="4"/>
      <c r="Y135" s="4"/>
      <c r="Z135" s="4"/>
      <c r="AA135" s="4"/>
      <c r="AB135" s="4"/>
    </row>
    <row r="136" spans="16:28" ht="12.75" x14ac:dyDescent="0.2">
      <c r="P136" s="4"/>
      <c r="Q136" s="4"/>
      <c r="R136" s="4"/>
      <c r="S136" s="4"/>
      <c r="T136" s="4"/>
      <c r="U136" s="4"/>
      <c r="V136" s="4"/>
      <c r="W136" s="4"/>
      <c r="X136" s="4"/>
      <c r="Y136" s="4"/>
      <c r="Z136" s="4"/>
      <c r="AA136" s="4"/>
      <c r="AB136" s="4"/>
    </row>
    <row r="137" spans="16:28" ht="12.75" x14ac:dyDescent="0.2">
      <c r="P137" s="4"/>
      <c r="Q137" s="4"/>
      <c r="R137" s="4"/>
      <c r="S137" s="4"/>
      <c r="T137" s="4"/>
      <c r="U137" s="4"/>
      <c r="V137" s="4"/>
      <c r="W137" s="4"/>
      <c r="X137" s="4"/>
      <c r="Y137" s="4"/>
      <c r="Z137" s="4"/>
      <c r="AA137" s="4"/>
      <c r="AB137" s="4"/>
    </row>
    <row r="138" spans="16:28" ht="12.75" x14ac:dyDescent="0.2">
      <c r="P138" s="4"/>
      <c r="Q138" s="4"/>
      <c r="R138" s="4"/>
      <c r="S138" s="4"/>
      <c r="T138" s="4"/>
      <c r="U138" s="4"/>
      <c r="V138" s="4"/>
      <c r="W138" s="4"/>
      <c r="X138" s="4"/>
      <c r="Y138" s="4"/>
      <c r="Z138" s="4"/>
      <c r="AA138" s="4"/>
      <c r="AB138" s="4"/>
    </row>
    <row r="139" spans="16:28" ht="12.75" x14ac:dyDescent="0.2">
      <c r="P139" s="4"/>
      <c r="Q139" s="4"/>
      <c r="R139" s="4"/>
      <c r="S139" s="4"/>
      <c r="T139" s="4"/>
      <c r="U139" s="4"/>
      <c r="V139" s="4"/>
      <c r="W139" s="4"/>
      <c r="X139" s="4"/>
      <c r="Y139" s="4"/>
      <c r="Z139" s="4"/>
      <c r="AA139" s="4"/>
      <c r="AB139" s="4"/>
    </row>
    <row r="140" spans="16:28" ht="12.75" x14ac:dyDescent="0.2">
      <c r="P140" s="4"/>
      <c r="Q140" s="4"/>
      <c r="R140" s="4"/>
      <c r="S140" s="4"/>
      <c r="T140" s="4"/>
      <c r="U140" s="4"/>
      <c r="V140" s="4"/>
      <c r="W140" s="4"/>
      <c r="X140" s="4"/>
      <c r="Y140" s="4"/>
      <c r="Z140" s="4"/>
      <c r="AA140" s="4"/>
      <c r="AB140" s="4"/>
    </row>
    <row r="141" spans="16:28" ht="12.75" x14ac:dyDescent="0.2">
      <c r="P141" s="4"/>
      <c r="Q141" s="4"/>
      <c r="R141" s="4"/>
      <c r="S141" s="4"/>
      <c r="T141" s="4"/>
      <c r="U141" s="4"/>
      <c r="V141" s="4"/>
      <c r="W141" s="4"/>
      <c r="X141" s="4"/>
      <c r="Y141" s="4"/>
      <c r="Z141" s="4"/>
      <c r="AA141" s="4"/>
      <c r="AB141" s="4"/>
    </row>
    <row r="142" spans="16:28" ht="12.75" x14ac:dyDescent="0.2">
      <c r="P142" s="4"/>
      <c r="Q142" s="4"/>
      <c r="R142" s="4"/>
      <c r="S142" s="4"/>
      <c r="T142" s="4"/>
      <c r="U142" s="4"/>
      <c r="V142" s="4"/>
      <c r="W142" s="4"/>
      <c r="X142" s="4"/>
      <c r="Y142" s="4"/>
      <c r="Z142" s="4"/>
      <c r="AA142" s="4"/>
      <c r="AB142" s="4"/>
    </row>
    <row r="143" spans="16:28" ht="12.75" x14ac:dyDescent="0.2">
      <c r="P143" s="4"/>
      <c r="Q143" s="4"/>
      <c r="R143" s="4"/>
      <c r="S143" s="4"/>
      <c r="T143" s="4"/>
      <c r="U143" s="4"/>
      <c r="V143" s="4"/>
      <c r="W143" s="4"/>
      <c r="X143" s="4"/>
      <c r="Y143" s="4"/>
      <c r="Z143" s="4"/>
      <c r="AA143" s="4"/>
      <c r="AB143" s="4"/>
    </row>
    <row r="144" spans="16:28" ht="12.75" x14ac:dyDescent="0.2">
      <c r="P144" s="4"/>
      <c r="Q144" s="4"/>
      <c r="R144" s="4"/>
      <c r="S144" s="4"/>
      <c r="T144" s="4"/>
      <c r="U144" s="4"/>
      <c r="V144" s="4"/>
      <c r="W144" s="4"/>
      <c r="X144" s="4"/>
      <c r="Y144" s="4"/>
      <c r="Z144" s="4"/>
      <c r="AA144" s="4"/>
      <c r="AB144" s="4"/>
    </row>
    <row r="145" spans="16:28" ht="12.75" x14ac:dyDescent="0.2">
      <c r="P145" s="4"/>
      <c r="Q145" s="4"/>
      <c r="R145" s="4"/>
      <c r="S145" s="4"/>
      <c r="T145" s="4"/>
      <c r="U145" s="4"/>
      <c r="V145" s="4"/>
      <c r="W145" s="4"/>
      <c r="X145" s="4"/>
      <c r="Y145" s="4"/>
      <c r="Z145" s="4"/>
      <c r="AA145" s="4"/>
      <c r="AB145" s="4"/>
    </row>
    <row r="146" spans="16:28" ht="12.75" x14ac:dyDescent="0.2">
      <c r="P146" s="4"/>
      <c r="Q146" s="4"/>
      <c r="R146" s="4"/>
      <c r="S146" s="4"/>
      <c r="T146" s="4"/>
      <c r="U146" s="4"/>
      <c r="V146" s="4"/>
      <c r="W146" s="4"/>
      <c r="X146" s="4"/>
      <c r="Y146" s="4"/>
      <c r="Z146" s="4"/>
      <c r="AA146" s="4"/>
      <c r="AB146" s="4"/>
    </row>
    <row r="147" spans="16:28" ht="12.75" x14ac:dyDescent="0.2">
      <c r="P147" s="4"/>
      <c r="Q147" s="4"/>
      <c r="R147" s="4"/>
      <c r="S147" s="4"/>
      <c r="T147" s="4"/>
      <c r="U147" s="4"/>
      <c r="V147" s="4"/>
      <c r="W147" s="4"/>
      <c r="X147" s="4"/>
      <c r="Y147" s="4"/>
      <c r="Z147" s="4"/>
      <c r="AA147" s="4"/>
      <c r="AB147" s="4"/>
    </row>
    <row r="148" spans="16:28" ht="12.75" x14ac:dyDescent="0.2">
      <c r="P148" s="4"/>
      <c r="Q148" s="4"/>
      <c r="R148" s="4"/>
      <c r="S148" s="4"/>
      <c r="T148" s="4"/>
      <c r="U148" s="4"/>
      <c r="V148" s="4"/>
      <c r="W148" s="4"/>
      <c r="X148" s="4"/>
      <c r="Y148" s="4"/>
      <c r="Z148" s="4"/>
      <c r="AA148" s="4"/>
      <c r="AB148" s="4"/>
    </row>
    <row r="149" spans="16:28" ht="12.75" x14ac:dyDescent="0.2">
      <c r="P149" s="4"/>
      <c r="Q149" s="4"/>
      <c r="R149" s="4"/>
      <c r="S149" s="4"/>
      <c r="T149" s="4"/>
      <c r="U149" s="4"/>
      <c r="V149" s="4"/>
      <c r="W149" s="4"/>
      <c r="X149" s="4"/>
      <c r="Y149" s="4"/>
      <c r="Z149" s="4"/>
      <c r="AA149" s="4"/>
      <c r="AB149" s="4"/>
    </row>
    <row r="150" spans="16:28" ht="12.75" x14ac:dyDescent="0.2">
      <c r="P150" s="4"/>
      <c r="Q150" s="4"/>
      <c r="R150" s="4"/>
      <c r="S150" s="4"/>
      <c r="T150" s="4"/>
      <c r="U150" s="4"/>
      <c r="V150" s="4"/>
      <c r="W150" s="4"/>
      <c r="X150" s="4"/>
      <c r="Y150" s="4"/>
      <c r="Z150" s="4"/>
      <c r="AA150" s="4"/>
      <c r="AB150" s="4"/>
    </row>
    <row r="151" spans="16:28" ht="12.75" x14ac:dyDescent="0.2">
      <c r="P151" s="4"/>
      <c r="Q151" s="4"/>
      <c r="R151" s="4"/>
      <c r="S151" s="4"/>
      <c r="T151" s="4"/>
      <c r="U151" s="4"/>
      <c r="V151" s="4"/>
      <c r="W151" s="4"/>
      <c r="X151" s="4"/>
      <c r="Y151" s="4"/>
      <c r="Z151" s="4"/>
      <c r="AA151" s="4"/>
      <c r="AB151" s="4"/>
    </row>
    <row r="152" spans="16:28" ht="12.75" x14ac:dyDescent="0.2">
      <c r="P152" s="4"/>
      <c r="Q152" s="4"/>
      <c r="R152" s="4"/>
      <c r="S152" s="4"/>
      <c r="T152" s="4"/>
      <c r="U152" s="4"/>
      <c r="V152" s="4"/>
      <c r="W152" s="4"/>
      <c r="X152" s="4"/>
      <c r="Y152" s="4"/>
      <c r="Z152" s="4"/>
      <c r="AA152" s="4"/>
      <c r="AB152" s="4"/>
    </row>
    <row r="153" spans="16:28" ht="12.75" x14ac:dyDescent="0.2">
      <c r="P153" s="4"/>
      <c r="Q153" s="4"/>
      <c r="R153" s="4"/>
      <c r="S153" s="4"/>
      <c r="T153" s="4"/>
      <c r="U153" s="4"/>
      <c r="V153" s="4"/>
      <c r="W153" s="4"/>
      <c r="X153" s="4"/>
      <c r="Y153" s="4"/>
      <c r="Z153" s="4"/>
      <c r="AA153" s="4"/>
      <c r="AB153" s="4"/>
    </row>
    <row r="154" spans="16:28" ht="12.75" x14ac:dyDescent="0.2">
      <c r="P154" s="4"/>
      <c r="Q154" s="4"/>
      <c r="R154" s="4"/>
      <c r="S154" s="4"/>
      <c r="T154" s="4"/>
      <c r="U154" s="4"/>
      <c r="V154" s="4"/>
      <c r="W154" s="4"/>
      <c r="X154" s="4"/>
      <c r="Y154" s="4"/>
      <c r="Z154" s="4"/>
      <c r="AA154" s="4"/>
      <c r="AB154" s="4"/>
    </row>
    <row r="155" spans="16:28" ht="12.75" x14ac:dyDescent="0.2">
      <c r="P155" s="4"/>
      <c r="Q155" s="4"/>
      <c r="R155" s="4"/>
      <c r="S155" s="4"/>
      <c r="T155" s="4"/>
      <c r="U155" s="4"/>
      <c r="V155" s="4"/>
      <c r="W155" s="4"/>
      <c r="X155" s="4"/>
      <c r="Y155" s="4"/>
      <c r="Z155" s="4"/>
      <c r="AA155" s="4"/>
      <c r="AB155" s="4"/>
    </row>
    <row r="156" spans="16:28" ht="12.75" x14ac:dyDescent="0.2">
      <c r="P156" s="4"/>
      <c r="Q156" s="4"/>
      <c r="R156" s="4"/>
      <c r="S156" s="4"/>
      <c r="T156" s="4"/>
      <c r="U156" s="4"/>
      <c r="V156" s="4"/>
      <c r="W156" s="4"/>
      <c r="X156" s="4"/>
      <c r="Y156" s="4"/>
      <c r="Z156" s="4"/>
      <c r="AA156" s="4"/>
      <c r="AB156" s="4"/>
    </row>
    <row r="157" spans="16:28" ht="12.75" x14ac:dyDescent="0.2">
      <c r="P157" s="4"/>
      <c r="Q157" s="4"/>
      <c r="R157" s="4"/>
      <c r="S157" s="4"/>
      <c r="T157" s="4"/>
      <c r="U157" s="4"/>
      <c r="V157" s="4"/>
      <c r="W157" s="4"/>
      <c r="X157" s="4"/>
      <c r="Y157" s="4"/>
      <c r="Z157" s="4"/>
      <c r="AA157" s="4"/>
      <c r="AB157" s="4"/>
    </row>
    <row r="158" spans="16:28" ht="12.75" x14ac:dyDescent="0.2">
      <c r="P158" s="4"/>
      <c r="Q158" s="4"/>
      <c r="R158" s="4"/>
      <c r="S158" s="4"/>
      <c r="T158" s="4"/>
      <c r="U158" s="4"/>
      <c r="V158" s="4"/>
      <c r="W158" s="4"/>
      <c r="X158" s="4"/>
      <c r="Y158" s="4"/>
      <c r="Z158" s="4"/>
      <c r="AA158" s="4"/>
      <c r="AB158" s="4"/>
    </row>
    <row r="159" spans="16:28" ht="12.75" x14ac:dyDescent="0.2">
      <c r="P159" s="4"/>
      <c r="Q159" s="4"/>
      <c r="R159" s="4"/>
      <c r="S159" s="4"/>
      <c r="T159" s="4"/>
      <c r="U159" s="4"/>
      <c r="V159" s="4"/>
      <c r="W159" s="4"/>
      <c r="X159" s="4"/>
      <c r="Y159" s="4"/>
      <c r="Z159" s="4"/>
      <c r="AA159" s="4"/>
      <c r="AB159" s="4"/>
    </row>
    <row r="160" spans="16:28" ht="12.75" x14ac:dyDescent="0.2">
      <c r="P160" s="4"/>
      <c r="Q160" s="4"/>
      <c r="R160" s="4"/>
      <c r="S160" s="4"/>
      <c r="T160" s="4"/>
      <c r="U160" s="4"/>
      <c r="V160" s="4"/>
      <c r="W160" s="4"/>
      <c r="X160" s="4"/>
      <c r="Y160" s="4"/>
      <c r="Z160" s="4"/>
      <c r="AA160" s="4"/>
      <c r="AB160" s="4"/>
    </row>
    <row r="161" spans="16:28" ht="12.75" x14ac:dyDescent="0.2">
      <c r="P161" s="4"/>
      <c r="Q161" s="4"/>
      <c r="R161" s="4"/>
      <c r="S161" s="4"/>
      <c r="T161" s="4"/>
      <c r="U161" s="4"/>
      <c r="V161" s="4"/>
      <c r="W161" s="4"/>
      <c r="X161" s="4"/>
      <c r="Y161" s="4"/>
      <c r="Z161" s="4"/>
      <c r="AA161" s="4"/>
      <c r="AB161" s="4"/>
    </row>
    <row r="162" spans="16:28" ht="12.75" x14ac:dyDescent="0.2">
      <c r="P162" s="4"/>
      <c r="Q162" s="4"/>
      <c r="R162" s="4"/>
      <c r="S162" s="4"/>
      <c r="T162" s="4"/>
      <c r="U162" s="4"/>
      <c r="V162" s="4"/>
      <c r="W162" s="4"/>
      <c r="X162" s="4"/>
      <c r="Y162" s="4"/>
      <c r="Z162" s="4"/>
      <c r="AA162" s="4"/>
      <c r="AB162" s="4"/>
    </row>
    <row r="163" spans="16:28" ht="12.75" x14ac:dyDescent="0.2">
      <c r="P163" s="4"/>
      <c r="Q163" s="4"/>
      <c r="R163" s="4"/>
      <c r="S163" s="4"/>
      <c r="T163" s="4"/>
      <c r="U163" s="4"/>
      <c r="V163" s="4"/>
      <c r="W163" s="4"/>
      <c r="X163" s="4"/>
      <c r="Y163" s="4"/>
      <c r="Z163" s="4"/>
      <c r="AA163" s="4"/>
      <c r="AB163" s="4"/>
    </row>
    <row r="164" spans="16:28" ht="12.75" x14ac:dyDescent="0.2">
      <c r="P164" s="4"/>
      <c r="Q164" s="4"/>
      <c r="R164" s="4"/>
      <c r="S164" s="4"/>
      <c r="T164" s="4"/>
      <c r="U164" s="4"/>
      <c r="V164" s="4"/>
      <c r="W164" s="4"/>
      <c r="X164" s="4"/>
      <c r="Y164" s="4"/>
      <c r="Z164" s="4"/>
      <c r="AA164" s="4"/>
      <c r="AB164" s="4"/>
    </row>
    <row r="165" spans="16:28" ht="12.75" x14ac:dyDescent="0.2">
      <c r="P165" s="4"/>
      <c r="Q165" s="4"/>
      <c r="R165" s="4"/>
      <c r="S165" s="4"/>
      <c r="T165" s="4"/>
      <c r="U165" s="4"/>
      <c r="V165" s="4"/>
      <c r="W165" s="4"/>
      <c r="X165" s="4"/>
      <c r="Y165" s="4"/>
      <c r="Z165" s="4"/>
      <c r="AA165" s="4"/>
      <c r="AB165" s="4"/>
    </row>
    <row r="166" spans="16:28" ht="12.75" x14ac:dyDescent="0.2">
      <c r="P166" s="4"/>
      <c r="Q166" s="4"/>
      <c r="R166" s="4"/>
      <c r="S166" s="4"/>
      <c r="T166" s="4"/>
      <c r="U166" s="4"/>
      <c r="V166" s="4"/>
      <c r="W166" s="4"/>
      <c r="X166" s="4"/>
      <c r="Y166" s="4"/>
      <c r="Z166" s="4"/>
      <c r="AA166" s="4"/>
      <c r="AB166" s="4"/>
    </row>
    <row r="167" spans="16:28" ht="12.75" x14ac:dyDescent="0.2">
      <c r="P167" s="4"/>
      <c r="Q167" s="4"/>
      <c r="R167" s="4"/>
      <c r="S167" s="4"/>
      <c r="T167" s="4"/>
      <c r="U167" s="4"/>
      <c r="V167" s="4"/>
      <c r="W167" s="4"/>
      <c r="X167" s="4"/>
      <c r="Y167" s="4"/>
      <c r="Z167" s="4"/>
      <c r="AA167" s="4"/>
      <c r="AB167" s="4"/>
    </row>
    <row r="168" spans="16:28" ht="12.75" x14ac:dyDescent="0.2">
      <c r="P168" s="4"/>
      <c r="Q168" s="4"/>
      <c r="R168" s="4"/>
      <c r="S168" s="4"/>
      <c r="T168" s="4"/>
      <c r="U168" s="4"/>
      <c r="V168" s="4"/>
      <c r="W168" s="4"/>
      <c r="X168" s="4"/>
      <c r="Y168" s="4"/>
      <c r="Z168" s="4"/>
      <c r="AA168" s="4"/>
      <c r="AB168" s="4"/>
    </row>
    <row r="169" spans="16:28" ht="12.75" x14ac:dyDescent="0.2">
      <c r="P169" s="4"/>
      <c r="Q169" s="4"/>
      <c r="R169" s="4"/>
      <c r="S169" s="4"/>
      <c r="T169" s="4"/>
      <c r="U169" s="4"/>
      <c r="V169" s="4"/>
      <c r="W169" s="4"/>
      <c r="X169" s="4"/>
      <c r="Y169" s="4"/>
      <c r="Z169" s="4"/>
      <c r="AA169" s="4"/>
      <c r="AB169" s="4"/>
    </row>
    <row r="170" spans="16:28" ht="12.75" x14ac:dyDescent="0.2">
      <c r="P170" s="4"/>
      <c r="Q170" s="4"/>
      <c r="R170" s="4"/>
      <c r="S170" s="4"/>
      <c r="T170" s="4"/>
      <c r="U170" s="4"/>
      <c r="V170" s="4"/>
      <c r="W170" s="4"/>
      <c r="X170" s="4"/>
      <c r="Y170" s="4"/>
      <c r="Z170" s="4"/>
      <c r="AA170" s="4"/>
      <c r="AB170" s="4"/>
    </row>
    <row r="171" spans="16:28" ht="12.75" x14ac:dyDescent="0.2">
      <c r="P171" s="4"/>
      <c r="Q171" s="4"/>
      <c r="R171" s="4"/>
      <c r="S171" s="4"/>
      <c r="T171" s="4"/>
      <c r="U171" s="4"/>
      <c r="V171" s="4"/>
      <c r="W171" s="4"/>
      <c r="X171" s="4"/>
      <c r="Y171" s="4"/>
      <c r="Z171" s="4"/>
      <c r="AA171" s="4"/>
      <c r="AB171" s="4"/>
    </row>
    <row r="172" spans="16:28" ht="12.75" x14ac:dyDescent="0.2">
      <c r="P172" s="4"/>
      <c r="Q172" s="4"/>
      <c r="R172" s="4"/>
      <c r="S172" s="4"/>
      <c r="T172" s="4"/>
      <c r="U172" s="4"/>
      <c r="V172" s="4"/>
      <c r="W172" s="4"/>
      <c r="X172" s="4"/>
      <c r="Y172" s="4"/>
      <c r="Z172" s="4"/>
      <c r="AA172" s="4"/>
      <c r="AB172" s="4"/>
    </row>
    <row r="173" spans="16:28" ht="12.75" x14ac:dyDescent="0.2">
      <c r="P173" s="4"/>
      <c r="Q173" s="4"/>
      <c r="R173" s="4"/>
      <c r="S173" s="4"/>
      <c r="T173" s="4"/>
      <c r="U173" s="4"/>
      <c r="V173" s="4"/>
      <c r="W173" s="4"/>
      <c r="X173" s="4"/>
      <c r="Y173" s="4"/>
      <c r="Z173" s="4"/>
      <c r="AA173" s="4"/>
      <c r="AB173" s="4"/>
    </row>
    <row r="174" spans="16:28" ht="12.75" x14ac:dyDescent="0.2">
      <c r="P174" s="4"/>
      <c r="Q174" s="4"/>
      <c r="R174" s="4"/>
      <c r="S174" s="4"/>
      <c r="T174" s="4"/>
      <c r="U174" s="4"/>
      <c r="V174" s="4"/>
      <c r="W174" s="4"/>
      <c r="X174" s="4"/>
      <c r="Y174" s="4"/>
      <c r="Z174" s="4"/>
      <c r="AA174" s="4"/>
      <c r="AB174" s="4"/>
    </row>
    <row r="175" spans="16:28" ht="12.75" x14ac:dyDescent="0.2">
      <c r="P175" s="4"/>
      <c r="Q175" s="4"/>
      <c r="R175" s="4"/>
      <c r="S175" s="4"/>
      <c r="T175" s="4"/>
      <c r="U175" s="4"/>
      <c r="V175" s="4"/>
      <c r="W175" s="4"/>
      <c r="X175" s="4"/>
      <c r="Y175" s="4"/>
      <c r="Z175" s="4"/>
      <c r="AA175" s="4"/>
      <c r="AB175" s="4"/>
    </row>
    <row r="176" spans="16:28" ht="12.75" x14ac:dyDescent="0.2">
      <c r="P176" s="4"/>
      <c r="Q176" s="4"/>
      <c r="R176" s="4"/>
      <c r="S176" s="4"/>
      <c r="T176" s="4"/>
      <c r="U176" s="4"/>
      <c r="V176" s="4"/>
      <c r="W176" s="4"/>
      <c r="X176" s="4"/>
      <c r="Y176" s="4"/>
      <c r="Z176" s="4"/>
      <c r="AA176" s="4"/>
      <c r="AB176" s="4"/>
    </row>
    <row r="177" spans="16:28" ht="12.75" x14ac:dyDescent="0.2">
      <c r="P177" s="4"/>
      <c r="Q177" s="4"/>
      <c r="R177" s="4"/>
      <c r="S177" s="4"/>
      <c r="T177" s="4"/>
      <c r="U177" s="4"/>
      <c r="V177" s="4"/>
      <c r="W177" s="4"/>
      <c r="X177" s="4"/>
      <c r="Y177" s="4"/>
      <c r="Z177" s="4"/>
      <c r="AA177" s="4"/>
      <c r="AB177" s="4"/>
    </row>
    <row r="178" spans="16:28" ht="12.75" x14ac:dyDescent="0.2">
      <c r="P178" s="4"/>
      <c r="Q178" s="4"/>
      <c r="R178" s="4"/>
      <c r="S178" s="4"/>
      <c r="T178" s="4"/>
      <c r="U178" s="4"/>
      <c r="V178" s="4"/>
      <c r="W178" s="4"/>
      <c r="X178" s="4"/>
      <c r="Y178" s="4"/>
      <c r="Z178" s="4"/>
      <c r="AA178" s="4"/>
      <c r="AB178" s="4"/>
    </row>
    <row r="179" spans="16:28" ht="12.75" x14ac:dyDescent="0.2">
      <c r="P179" s="4"/>
      <c r="Q179" s="4"/>
      <c r="R179" s="4"/>
      <c r="S179" s="4"/>
      <c r="T179" s="4"/>
      <c r="U179" s="4"/>
      <c r="V179" s="4"/>
      <c r="W179" s="4"/>
      <c r="X179" s="4"/>
      <c r="Y179" s="4"/>
      <c r="Z179" s="4"/>
      <c r="AA179" s="4"/>
      <c r="AB179" s="4"/>
    </row>
    <row r="180" spans="16:28" ht="12.75" x14ac:dyDescent="0.2">
      <c r="P180" s="4"/>
      <c r="Q180" s="4"/>
      <c r="R180" s="4"/>
      <c r="S180" s="4"/>
      <c r="T180" s="4"/>
      <c r="U180" s="4"/>
      <c r="V180" s="4"/>
      <c r="W180" s="4"/>
      <c r="X180" s="4"/>
      <c r="Y180" s="4"/>
      <c r="Z180" s="4"/>
      <c r="AA180" s="4"/>
      <c r="AB180" s="4"/>
    </row>
    <row r="181" spans="16:28" ht="12.75" x14ac:dyDescent="0.2">
      <c r="P181" s="4"/>
      <c r="Q181" s="4"/>
      <c r="R181" s="4"/>
      <c r="S181" s="4"/>
      <c r="T181" s="4"/>
      <c r="U181" s="4"/>
      <c r="V181" s="4"/>
      <c r="W181" s="4"/>
      <c r="X181" s="4"/>
      <c r="Y181" s="4"/>
      <c r="Z181" s="4"/>
      <c r="AA181" s="4"/>
      <c r="AB181" s="4"/>
    </row>
    <row r="182" spans="16:28" ht="12.75" x14ac:dyDescent="0.2">
      <c r="P182" s="4"/>
      <c r="Q182" s="4"/>
      <c r="R182" s="4"/>
      <c r="S182" s="4"/>
      <c r="T182" s="4"/>
      <c r="U182" s="4"/>
      <c r="V182" s="4"/>
      <c r="W182" s="4"/>
      <c r="X182" s="4"/>
      <c r="Y182" s="4"/>
      <c r="Z182" s="4"/>
      <c r="AA182" s="4"/>
      <c r="AB182" s="4"/>
    </row>
    <row r="183" spans="16:28" ht="12.75" x14ac:dyDescent="0.2">
      <c r="P183" s="4"/>
      <c r="Q183" s="4"/>
      <c r="R183" s="4"/>
      <c r="S183" s="4"/>
      <c r="T183" s="4"/>
      <c r="U183" s="4"/>
      <c r="V183" s="4"/>
      <c r="W183" s="4"/>
      <c r="X183" s="4"/>
      <c r="Y183" s="4"/>
      <c r="Z183" s="4"/>
      <c r="AA183" s="4"/>
      <c r="AB183" s="4"/>
    </row>
    <row r="184" spans="16:28" ht="12.75" x14ac:dyDescent="0.2">
      <c r="P184" s="4"/>
      <c r="Q184" s="4"/>
      <c r="R184" s="4"/>
      <c r="S184" s="4"/>
      <c r="T184" s="4"/>
      <c r="U184" s="4"/>
      <c r="V184" s="4"/>
      <c r="W184" s="4"/>
      <c r="X184" s="4"/>
      <c r="Y184" s="4"/>
      <c r="Z184" s="4"/>
      <c r="AA184" s="4"/>
      <c r="AB184" s="4"/>
    </row>
    <row r="185" spans="16:28" ht="12.75" x14ac:dyDescent="0.2">
      <c r="P185" s="4"/>
      <c r="Q185" s="4"/>
      <c r="R185" s="4"/>
      <c r="S185" s="4"/>
      <c r="T185" s="4"/>
      <c r="U185" s="4"/>
      <c r="V185" s="4"/>
      <c r="W185" s="4"/>
      <c r="X185" s="4"/>
      <c r="Y185" s="4"/>
      <c r="Z185" s="4"/>
      <c r="AA185" s="4"/>
      <c r="AB185" s="4"/>
    </row>
    <row r="186" spans="16:28" ht="12.75" x14ac:dyDescent="0.2">
      <c r="P186" s="4"/>
      <c r="Q186" s="4"/>
      <c r="R186" s="4"/>
      <c r="S186" s="4"/>
      <c r="T186" s="4"/>
      <c r="U186" s="4"/>
      <c r="V186" s="4"/>
      <c r="W186" s="4"/>
      <c r="X186" s="4"/>
      <c r="Y186" s="4"/>
      <c r="Z186" s="4"/>
      <c r="AA186" s="4"/>
      <c r="AB186" s="4"/>
    </row>
    <row r="187" spans="16:28" ht="12.75" x14ac:dyDescent="0.2">
      <c r="P187" s="4"/>
      <c r="Q187" s="4"/>
      <c r="R187" s="4"/>
      <c r="S187" s="4"/>
      <c r="T187" s="4"/>
      <c r="U187" s="4"/>
      <c r="V187" s="4"/>
      <c r="W187" s="4"/>
      <c r="X187" s="4"/>
      <c r="Y187" s="4"/>
      <c r="Z187" s="4"/>
      <c r="AA187" s="4"/>
      <c r="AB187" s="4"/>
    </row>
    <row r="188" spans="16:28" ht="12.75" x14ac:dyDescent="0.2">
      <c r="P188" s="4"/>
      <c r="Q188" s="4"/>
      <c r="R188" s="4"/>
      <c r="S188" s="4"/>
      <c r="T188" s="4"/>
      <c r="U188" s="4"/>
      <c r="V188" s="4"/>
      <c r="W188" s="4"/>
      <c r="X188" s="4"/>
      <c r="Y188" s="4"/>
      <c r="Z188" s="4"/>
      <c r="AA188" s="4"/>
      <c r="AB188" s="4"/>
    </row>
    <row r="189" spans="16:28" ht="12.75" x14ac:dyDescent="0.2">
      <c r="P189" s="4"/>
      <c r="Q189" s="4"/>
      <c r="R189" s="4"/>
      <c r="S189" s="4"/>
      <c r="T189" s="4"/>
      <c r="U189" s="4"/>
      <c r="V189" s="4"/>
      <c r="W189" s="4"/>
      <c r="X189" s="4"/>
      <c r="Y189" s="4"/>
      <c r="Z189" s="4"/>
      <c r="AA189" s="4"/>
      <c r="AB189" s="4"/>
    </row>
    <row r="190" spans="16:28" ht="12.75" x14ac:dyDescent="0.2">
      <c r="P190" s="4"/>
      <c r="Q190" s="4"/>
      <c r="R190" s="4"/>
      <c r="S190" s="4"/>
      <c r="T190" s="4"/>
      <c r="U190" s="4"/>
      <c r="V190" s="4"/>
      <c r="W190" s="4"/>
      <c r="X190" s="4"/>
      <c r="Y190" s="4"/>
      <c r="Z190" s="4"/>
      <c r="AA190" s="4"/>
      <c r="AB190" s="4"/>
    </row>
    <row r="191" spans="16:28" ht="12.75" x14ac:dyDescent="0.2">
      <c r="P191" s="4"/>
      <c r="Q191" s="4"/>
      <c r="R191" s="4"/>
      <c r="S191" s="4"/>
      <c r="T191" s="4"/>
      <c r="U191" s="4"/>
      <c r="V191" s="4"/>
      <c r="W191" s="4"/>
      <c r="X191" s="4"/>
      <c r="Y191" s="4"/>
      <c r="Z191" s="4"/>
      <c r="AA191" s="4"/>
      <c r="AB191" s="4"/>
    </row>
    <row r="192" spans="16:28" ht="12.75" x14ac:dyDescent="0.2">
      <c r="P192" s="4"/>
      <c r="Q192" s="4"/>
      <c r="R192" s="4"/>
      <c r="S192" s="4"/>
      <c r="T192" s="4"/>
      <c r="U192" s="4"/>
      <c r="V192" s="4"/>
      <c r="W192" s="4"/>
      <c r="X192" s="4"/>
      <c r="Y192" s="4"/>
      <c r="Z192" s="4"/>
      <c r="AA192" s="4"/>
      <c r="AB192" s="4"/>
    </row>
    <row r="193" spans="16:28" ht="12.75" x14ac:dyDescent="0.2">
      <c r="P193" s="4"/>
      <c r="Q193" s="4"/>
      <c r="R193" s="4"/>
      <c r="S193" s="4"/>
      <c r="T193" s="4"/>
      <c r="U193" s="4"/>
      <c r="V193" s="4"/>
      <c r="W193" s="4"/>
      <c r="X193" s="4"/>
      <c r="Y193" s="4"/>
      <c r="Z193" s="4"/>
      <c r="AA193" s="4"/>
      <c r="AB193" s="4"/>
    </row>
    <row r="194" spans="16:28" ht="12.75" x14ac:dyDescent="0.2">
      <c r="P194" s="4"/>
      <c r="Q194" s="4"/>
      <c r="R194" s="4"/>
      <c r="S194" s="4"/>
      <c r="T194" s="4"/>
      <c r="U194" s="4"/>
      <c r="V194" s="4"/>
      <c r="W194" s="4"/>
      <c r="X194" s="4"/>
      <c r="Y194" s="4"/>
      <c r="Z194" s="4"/>
      <c r="AA194" s="4"/>
      <c r="AB194" s="4"/>
    </row>
    <row r="195" spans="16:28" ht="12.75" x14ac:dyDescent="0.2">
      <c r="P195" s="4"/>
      <c r="Q195" s="4"/>
      <c r="R195" s="4"/>
      <c r="S195" s="4"/>
      <c r="T195" s="4"/>
      <c r="U195" s="4"/>
      <c r="V195" s="4"/>
      <c r="W195" s="4"/>
      <c r="X195" s="4"/>
      <c r="Y195" s="4"/>
      <c r="Z195" s="4"/>
      <c r="AA195" s="4"/>
      <c r="AB195" s="4"/>
    </row>
    <row r="196" spans="16:28" ht="12.75" x14ac:dyDescent="0.2">
      <c r="P196" s="4"/>
      <c r="Q196" s="4"/>
      <c r="R196" s="4"/>
      <c r="S196" s="4"/>
      <c r="T196" s="4"/>
      <c r="U196" s="4"/>
      <c r="V196" s="4"/>
      <c r="W196" s="4"/>
      <c r="X196" s="4"/>
      <c r="Y196" s="4"/>
      <c r="Z196" s="4"/>
      <c r="AA196" s="4"/>
      <c r="AB196" s="4"/>
    </row>
    <row r="197" spans="16:28" ht="12.75" x14ac:dyDescent="0.2">
      <c r="P197" s="4"/>
      <c r="Q197" s="4"/>
      <c r="R197" s="4"/>
      <c r="S197" s="4"/>
      <c r="T197" s="4"/>
      <c r="U197" s="4"/>
      <c r="V197" s="4"/>
      <c r="W197" s="4"/>
      <c r="X197" s="4"/>
      <c r="Y197" s="4"/>
      <c r="Z197" s="4"/>
      <c r="AA197" s="4"/>
      <c r="AB197" s="4"/>
    </row>
    <row r="198" spans="16:28" ht="12.75" x14ac:dyDescent="0.2">
      <c r="P198" s="4"/>
      <c r="Q198" s="4"/>
      <c r="R198" s="4"/>
      <c r="S198" s="4"/>
      <c r="T198" s="4"/>
      <c r="U198" s="4"/>
      <c r="V198" s="4"/>
      <c r="W198" s="4"/>
      <c r="X198" s="4"/>
      <c r="Y198" s="4"/>
      <c r="Z198" s="4"/>
      <c r="AA198" s="4"/>
      <c r="AB198" s="4"/>
    </row>
    <row r="199" spans="16:28" ht="12.75" x14ac:dyDescent="0.2">
      <c r="P199" s="4"/>
      <c r="Q199" s="4"/>
      <c r="R199" s="4"/>
      <c r="S199" s="4"/>
      <c r="T199" s="4"/>
      <c r="U199" s="4"/>
      <c r="V199" s="4"/>
      <c r="W199" s="4"/>
      <c r="X199" s="4"/>
      <c r="Y199" s="4"/>
      <c r="Z199" s="4"/>
      <c r="AA199" s="4"/>
      <c r="AB199" s="4"/>
    </row>
    <row r="200" spans="16:28" ht="12.75" x14ac:dyDescent="0.2">
      <c r="P200" s="4"/>
      <c r="Q200" s="4"/>
      <c r="R200" s="4"/>
      <c r="S200" s="4"/>
      <c r="T200" s="4"/>
      <c r="U200" s="4"/>
      <c r="V200" s="4"/>
      <c r="W200" s="4"/>
      <c r="X200" s="4"/>
      <c r="Y200" s="4"/>
      <c r="Z200" s="4"/>
      <c r="AA200" s="4"/>
      <c r="AB200" s="4"/>
    </row>
    <row r="201" spans="16:28" ht="12.75" x14ac:dyDescent="0.2">
      <c r="P201" s="4"/>
      <c r="Q201" s="4"/>
      <c r="R201" s="4"/>
      <c r="S201" s="4"/>
      <c r="T201" s="4"/>
      <c r="U201" s="4"/>
      <c r="V201" s="4"/>
      <c r="W201" s="4"/>
      <c r="X201" s="4"/>
      <c r="Y201" s="4"/>
      <c r="Z201" s="4"/>
      <c r="AA201" s="4"/>
      <c r="AB201" s="4"/>
    </row>
    <row r="202" spans="16:28" ht="12.75" x14ac:dyDescent="0.2">
      <c r="P202" s="4"/>
      <c r="Q202" s="4"/>
      <c r="R202" s="4"/>
      <c r="S202" s="4"/>
      <c r="T202" s="4"/>
      <c r="U202" s="4"/>
      <c r="V202" s="4"/>
      <c r="W202" s="4"/>
      <c r="X202" s="4"/>
      <c r="Y202" s="4"/>
      <c r="Z202" s="4"/>
      <c r="AA202" s="4"/>
      <c r="AB202" s="4"/>
    </row>
    <row r="203" spans="16:28" ht="12.75" x14ac:dyDescent="0.2">
      <c r="P203" s="4"/>
      <c r="Q203" s="4"/>
      <c r="R203" s="4"/>
      <c r="S203" s="4"/>
      <c r="T203" s="4"/>
      <c r="U203" s="4"/>
      <c r="V203" s="4"/>
      <c r="W203" s="4"/>
      <c r="X203" s="4"/>
      <c r="Y203" s="4"/>
      <c r="Z203" s="4"/>
      <c r="AA203" s="4"/>
      <c r="AB203" s="4"/>
    </row>
    <row r="204" spans="16:28" ht="12.75" x14ac:dyDescent="0.2">
      <c r="P204" s="4"/>
      <c r="Q204" s="4"/>
      <c r="R204" s="4"/>
      <c r="S204" s="4"/>
      <c r="T204" s="4"/>
      <c r="U204" s="4"/>
      <c r="V204" s="4"/>
      <c r="W204" s="4"/>
      <c r="X204" s="4"/>
      <c r="Y204" s="4"/>
      <c r="Z204" s="4"/>
      <c r="AA204" s="4"/>
      <c r="AB204" s="4"/>
    </row>
    <row r="205" spans="16:28" ht="12.75" x14ac:dyDescent="0.2">
      <c r="P205" s="4"/>
      <c r="Q205" s="4"/>
      <c r="R205" s="4"/>
      <c r="S205" s="4"/>
      <c r="T205" s="4"/>
      <c r="U205" s="4"/>
      <c r="V205" s="4"/>
      <c r="W205" s="4"/>
      <c r="X205" s="4"/>
      <c r="Y205" s="4"/>
      <c r="Z205" s="4"/>
      <c r="AA205" s="4"/>
      <c r="AB205" s="4"/>
    </row>
    <row r="206" spans="16:28" ht="12.75" x14ac:dyDescent="0.2">
      <c r="P206" s="4"/>
      <c r="Q206" s="4"/>
      <c r="R206" s="4"/>
      <c r="S206" s="4"/>
      <c r="T206" s="4"/>
      <c r="U206" s="4"/>
      <c r="V206" s="4"/>
      <c r="W206" s="4"/>
      <c r="X206" s="4"/>
      <c r="Y206" s="4"/>
      <c r="Z206" s="4"/>
      <c r="AA206" s="4"/>
      <c r="AB206" s="4"/>
    </row>
    <row r="207" spans="16:28" ht="12.75" x14ac:dyDescent="0.2">
      <c r="P207" s="4"/>
      <c r="Q207" s="4"/>
      <c r="R207" s="4"/>
      <c r="S207" s="4"/>
      <c r="T207" s="4"/>
      <c r="U207" s="4"/>
      <c r="V207" s="4"/>
      <c r="W207" s="4"/>
      <c r="X207" s="4"/>
      <c r="Y207" s="4"/>
      <c r="Z207" s="4"/>
      <c r="AA207" s="4"/>
      <c r="AB207" s="4"/>
    </row>
    <row r="208" spans="16:28" ht="12.75" x14ac:dyDescent="0.2">
      <c r="P208" s="4"/>
      <c r="Q208" s="4"/>
      <c r="R208" s="4"/>
      <c r="S208" s="4"/>
      <c r="T208" s="4"/>
      <c r="U208" s="4"/>
      <c r="V208" s="4"/>
      <c r="W208" s="4"/>
      <c r="X208" s="4"/>
      <c r="Y208" s="4"/>
      <c r="Z208" s="4"/>
      <c r="AA208" s="4"/>
      <c r="AB208" s="4"/>
    </row>
    <row r="209" spans="16:28" ht="12.75" x14ac:dyDescent="0.2">
      <c r="P209" s="4"/>
      <c r="Q209" s="4"/>
      <c r="R209" s="4"/>
      <c r="S209" s="4"/>
      <c r="T209" s="4"/>
      <c r="U209" s="4"/>
      <c r="V209" s="4"/>
      <c r="W209" s="4"/>
      <c r="X209" s="4"/>
      <c r="Y209" s="4"/>
      <c r="Z209" s="4"/>
      <c r="AA209" s="4"/>
      <c r="AB209" s="4"/>
    </row>
    <row r="210" spans="16:28" ht="12.75" x14ac:dyDescent="0.2">
      <c r="P210" s="4"/>
      <c r="Q210" s="4"/>
      <c r="R210" s="4"/>
      <c r="S210" s="4"/>
      <c r="T210" s="4"/>
      <c r="U210" s="4"/>
      <c r="V210" s="4"/>
      <c r="W210" s="4"/>
      <c r="X210" s="4"/>
      <c r="Y210" s="4"/>
      <c r="Z210" s="4"/>
      <c r="AA210" s="4"/>
      <c r="AB210" s="4"/>
    </row>
    <row r="211" spans="16:28" ht="12.75" x14ac:dyDescent="0.2">
      <c r="P211" s="4"/>
      <c r="Q211" s="4"/>
      <c r="R211" s="4"/>
      <c r="S211" s="4"/>
      <c r="T211" s="4"/>
      <c r="U211" s="4"/>
      <c r="V211" s="4"/>
      <c r="W211" s="4"/>
      <c r="X211" s="4"/>
      <c r="Y211" s="4"/>
      <c r="Z211" s="4"/>
      <c r="AA211" s="4"/>
      <c r="AB211" s="4"/>
    </row>
    <row r="212" spans="16:28" ht="12.75" x14ac:dyDescent="0.2">
      <c r="P212" s="4"/>
      <c r="Q212" s="4"/>
      <c r="R212" s="4"/>
      <c r="S212" s="4"/>
      <c r="T212" s="4"/>
      <c r="U212" s="4"/>
      <c r="V212" s="4"/>
      <c r="W212" s="4"/>
      <c r="X212" s="4"/>
      <c r="Y212" s="4"/>
      <c r="Z212" s="4"/>
      <c r="AA212" s="4"/>
      <c r="AB212" s="4"/>
    </row>
    <row r="213" spans="16:28" ht="12.75" x14ac:dyDescent="0.2">
      <c r="P213" s="4"/>
      <c r="Q213" s="4"/>
      <c r="R213" s="4"/>
      <c r="S213" s="4"/>
      <c r="T213" s="4"/>
      <c r="U213" s="4"/>
      <c r="V213" s="4"/>
      <c r="W213" s="4"/>
      <c r="X213" s="4"/>
      <c r="Y213" s="4"/>
      <c r="Z213" s="4"/>
      <c r="AA213" s="4"/>
      <c r="AB213" s="4"/>
    </row>
    <row r="214" spans="16:28" ht="12.75" x14ac:dyDescent="0.2">
      <c r="P214" s="4"/>
      <c r="Q214" s="4"/>
      <c r="R214" s="4"/>
      <c r="S214" s="4"/>
      <c r="T214" s="4"/>
      <c r="U214" s="4"/>
      <c r="V214" s="4"/>
      <c r="W214" s="4"/>
      <c r="X214" s="4"/>
      <c r="Y214" s="4"/>
      <c r="Z214" s="4"/>
      <c r="AA214" s="4"/>
      <c r="AB214" s="4"/>
    </row>
    <row r="215" spans="16:28" ht="12.75" x14ac:dyDescent="0.2">
      <c r="P215" s="4"/>
      <c r="Q215" s="4"/>
      <c r="R215" s="4"/>
      <c r="S215" s="4"/>
      <c r="T215" s="4"/>
      <c r="U215" s="4"/>
      <c r="V215" s="4"/>
      <c r="W215" s="4"/>
      <c r="X215" s="4"/>
      <c r="Y215" s="4"/>
      <c r="Z215" s="4"/>
      <c r="AA215" s="4"/>
      <c r="AB215" s="4"/>
    </row>
    <row r="216" spans="16:28" ht="12.75" x14ac:dyDescent="0.2">
      <c r="P216" s="4"/>
      <c r="Q216" s="4"/>
      <c r="R216" s="4"/>
      <c r="S216" s="4"/>
      <c r="T216" s="4"/>
      <c r="U216" s="4"/>
      <c r="V216" s="4"/>
      <c r="W216" s="4"/>
      <c r="X216" s="4"/>
      <c r="Y216" s="4"/>
      <c r="Z216" s="4"/>
      <c r="AA216" s="4"/>
      <c r="AB216" s="4"/>
    </row>
    <row r="217" spans="16:28" ht="12.75" x14ac:dyDescent="0.2">
      <c r="P217" s="4"/>
      <c r="Q217" s="4"/>
      <c r="R217" s="4"/>
      <c r="S217" s="4"/>
      <c r="T217" s="4"/>
      <c r="U217" s="4"/>
      <c r="V217" s="4"/>
      <c r="W217" s="4"/>
      <c r="X217" s="4"/>
      <c r="Y217" s="4"/>
      <c r="Z217" s="4"/>
      <c r="AA217" s="4"/>
      <c r="AB217" s="4"/>
    </row>
    <row r="218" spans="16:28" ht="12.75" x14ac:dyDescent="0.2">
      <c r="P218" s="4"/>
      <c r="Q218" s="4"/>
      <c r="R218" s="4"/>
      <c r="S218" s="4"/>
      <c r="T218" s="4"/>
      <c r="U218" s="4"/>
      <c r="V218" s="4"/>
      <c r="W218" s="4"/>
      <c r="X218" s="4"/>
      <c r="Y218" s="4"/>
      <c r="Z218" s="4"/>
      <c r="AA218" s="4"/>
      <c r="AB218" s="4"/>
    </row>
    <row r="219" spans="16:28" ht="12.75" x14ac:dyDescent="0.2">
      <c r="P219" s="4"/>
      <c r="Q219" s="4"/>
      <c r="R219" s="4"/>
      <c r="S219" s="4"/>
      <c r="T219" s="4"/>
      <c r="U219" s="4"/>
      <c r="V219" s="4"/>
      <c r="W219" s="4"/>
      <c r="X219" s="4"/>
      <c r="Y219" s="4"/>
      <c r="Z219" s="4"/>
      <c r="AA219" s="4"/>
      <c r="AB219" s="4"/>
    </row>
    <row r="220" spans="16:28" ht="12.75" x14ac:dyDescent="0.2">
      <c r="P220" s="4"/>
      <c r="Q220" s="4"/>
      <c r="R220" s="4"/>
      <c r="S220" s="4"/>
      <c r="T220" s="4"/>
      <c r="U220" s="4"/>
      <c r="V220" s="4"/>
      <c r="W220" s="4"/>
      <c r="X220" s="4"/>
      <c r="Y220" s="4"/>
      <c r="Z220" s="4"/>
      <c r="AA220" s="4"/>
      <c r="AB220" s="4"/>
    </row>
    <row r="221" spans="16:28" ht="12.75" x14ac:dyDescent="0.2">
      <c r="P221" s="4"/>
      <c r="Q221" s="4"/>
      <c r="R221" s="4"/>
      <c r="S221" s="4"/>
      <c r="T221" s="4"/>
      <c r="U221" s="4"/>
      <c r="V221" s="4"/>
      <c r="W221" s="4"/>
      <c r="X221" s="4"/>
      <c r="Y221" s="4"/>
      <c r="Z221" s="4"/>
      <c r="AA221" s="4"/>
      <c r="AB221" s="4"/>
    </row>
    <row r="222" spans="16:28" ht="12.75" x14ac:dyDescent="0.2">
      <c r="P222" s="4"/>
      <c r="Q222" s="4"/>
      <c r="R222" s="4"/>
      <c r="S222" s="4"/>
      <c r="T222" s="4"/>
      <c r="U222" s="4"/>
      <c r="V222" s="4"/>
      <c r="W222" s="4"/>
      <c r="X222" s="4"/>
      <c r="Y222" s="4"/>
      <c r="Z222" s="4"/>
      <c r="AA222" s="4"/>
      <c r="AB222" s="4"/>
    </row>
    <row r="223" spans="16:28" ht="12.75" x14ac:dyDescent="0.2">
      <c r="P223" s="4"/>
      <c r="Q223" s="4"/>
      <c r="R223" s="4"/>
      <c r="S223" s="4"/>
      <c r="T223" s="4"/>
      <c r="U223" s="4"/>
      <c r="V223" s="4"/>
      <c r="W223" s="4"/>
      <c r="X223" s="4"/>
      <c r="Y223" s="4"/>
      <c r="Z223" s="4"/>
      <c r="AA223" s="4"/>
      <c r="AB223" s="4"/>
    </row>
    <row r="224" spans="16:28" ht="12.75" x14ac:dyDescent="0.2">
      <c r="P224" s="4"/>
      <c r="Q224" s="4"/>
      <c r="R224" s="4"/>
      <c r="S224" s="4"/>
      <c r="T224" s="4"/>
      <c r="U224" s="4"/>
      <c r="V224" s="4"/>
      <c r="W224" s="4"/>
      <c r="X224" s="4"/>
      <c r="Y224" s="4"/>
      <c r="Z224" s="4"/>
      <c r="AA224" s="4"/>
      <c r="AB224" s="4"/>
    </row>
    <row r="225" spans="16:28" ht="12.75" x14ac:dyDescent="0.2">
      <c r="P225" s="4"/>
      <c r="Q225" s="4"/>
      <c r="R225" s="4"/>
      <c r="S225" s="4"/>
      <c r="T225" s="4"/>
      <c r="U225" s="4"/>
      <c r="V225" s="4"/>
      <c r="W225" s="4"/>
      <c r="X225" s="4"/>
      <c r="Y225" s="4"/>
      <c r="Z225" s="4"/>
      <c r="AA225" s="4"/>
      <c r="AB225" s="4"/>
    </row>
    <row r="226" spans="16:28" ht="12.75" x14ac:dyDescent="0.2">
      <c r="P226" s="4"/>
      <c r="Q226" s="4"/>
      <c r="R226" s="4"/>
      <c r="S226" s="4"/>
      <c r="T226" s="4"/>
      <c r="U226" s="4"/>
      <c r="V226" s="4"/>
      <c r="W226" s="4"/>
      <c r="X226" s="4"/>
      <c r="Y226" s="4"/>
      <c r="Z226" s="4"/>
      <c r="AA226" s="4"/>
      <c r="AB226" s="4"/>
    </row>
    <row r="227" spans="16:28" ht="12.75" x14ac:dyDescent="0.2">
      <c r="P227" s="4"/>
      <c r="Q227" s="4"/>
      <c r="R227" s="4"/>
      <c r="S227" s="4"/>
      <c r="T227" s="4"/>
      <c r="U227" s="4"/>
      <c r="V227" s="4"/>
      <c r="W227" s="4"/>
      <c r="X227" s="4"/>
      <c r="Y227" s="4"/>
      <c r="Z227" s="4"/>
      <c r="AA227" s="4"/>
      <c r="AB227" s="4"/>
    </row>
    <row r="228" spans="16:28" ht="12.75" x14ac:dyDescent="0.2">
      <c r="P228" s="4"/>
      <c r="Q228" s="4"/>
      <c r="R228" s="4"/>
      <c r="S228" s="4"/>
      <c r="T228" s="4"/>
      <c r="U228" s="4"/>
      <c r="V228" s="4"/>
      <c r="W228" s="4"/>
      <c r="X228" s="4"/>
      <c r="Y228" s="4"/>
      <c r="Z228" s="4"/>
      <c r="AA228" s="4"/>
      <c r="AB228" s="4"/>
    </row>
    <row r="229" spans="16:28" ht="12.75" x14ac:dyDescent="0.2">
      <c r="P229" s="4"/>
      <c r="Q229" s="4"/>
      <c r="R229" s="4"/>
      <c r="S229" s="4"/>
      <c r="T229" s="4"/>
      <c r="U229" s="4"/>
      <c r="V229" s="4"/>
      <c r="W229" s="4"/>
      <c r="X229" s="4"/>
      <c r="Y229" s="4"/>
      <c r="Z229" s="4"/>
      <c r="AA229" s="4"/>
      <c r="AB229" s="4"/>
    </row>
    <row r="230" spans="16:28" ht="12.75" x14ac:dyDescent="0.2">
      <c r="P230" s="4"/>
      <c r="Q230" s="4"/>
      <c r="R230" s="4"/>
      <c r="S230" s="4"/>
      <c r="T230" s="4"/>
      <c r="U230" s="4"/>
      <c r="V230" s="4"/>
      <c r="W230" s="4"/>
      <c r="X230" s="4"/>
      <c r="Y230" s="4"/>
      <c r="Z230" s="4"/>
      <c r="AA230" s="4"/>
      <c r="AB230" s="4"/>
    </row>
    <row r="231" spans="16:28" ht="12.75" x14ac:dyDescent="0.2">
      <c r="P231" s="4"/>
      <c r="Q231" s="4"/>
      <c r="R231" s="4"/>
      <c r="S231" s="4"/>
      <c r="T231" s="4"/>
      <c r="U231" s="4"/>
      <c r="V231" s="4"/>
      <c r="W231" s="4"/>
      <c r="X231" s="4"/>
      <c r="Y231" s="4"/>
      <c r="Z231" s="4"/>
      <c r="AA231" s="4"/>
      <c r="AB231" s="4"/>
    </row>
    <row r="232" spans="16:28" ht="12.75" x14ac:dyDescent="0.2">
      <c r="P232" s="4"/>
      <c r="Q232" s="4"/>
      <c r="R232" s="4"/>
      <c r="S232" s="4"/>
      <c r="T232" s="4"/>
      <c r="U232" s="4"/>
      <c r="V232" s="4"/>
      <c r="W232" s="4"/>
      <c r="X232" s="4"/>
      <c r="Y232" s="4"/>
      <c r="Z232" s="4"/>
      <c r="AA232" s="4"/>
      <c r="AB232" s="4"/>
    </row>
    <row r="233" spans="16:28" ht="12.75" x14ac:dyDescent="0.2">
      <c r="P233" s="4"/>
      <c r="Q233" s="4"/>
      <c r="R233" s="4"/>
      <c r="S233" s="4"/>
      <c r="T233" s="4"/>
      <c r="U233" s="4"/>
      <c r="V233" s="4"/>
      <c r="W233" s="4"/>
      <c r="X233" s="4"/>
      <c r="Y233" s="4"/>
      <c r="Z233" s="4"/>
      <c r="AA233" s="4"/>
      <c r="AB233" s="4"/>
    </row>
    <row r="234" spans="16:28" ht="12.75" x14ac:dyDescent="0.2">
      <c r="P234" s="4"/>
      <c r="Q234" s="4"/>
      <c r="R234" s="4"/>
      <c r="S234" s="4"/>
      <c r="T234" s="4"/>
      <c r="U234" s="4"/>
      <c r="V234" s="4"/>
      <c r="W234" s="4"/>
      <c r="X234" s="4"/>
      <c r="Y234" s="4"/>
      <c r="Z234" s="4"/>
      <c r="AA234" s="4"/>
      <c r="AB234" s="4"/>
    </row>
    <row r="235" spans="16:28" ht="12.75" x14ac:dyDescent="0.2">
      <c r="P235" s="4"/>
      <c r="Q235" s="4"/>
      <c r="R235" s="4"/>
      <c r="S235" s="4"/>
      <c r="T235" s="4"/>
      <c r="U235" s="4"/>
      <c r="V235" s="4"/>
      <c r="W235" s="4"/>
      <c r="X235" s="4"/>
      <c r="Y235" s="4"/>
      <c r="Z235" s="4"/>
      <c r="AA235" s="4"/>
      <c r="AB235" s="4"/>
    </row>
    <row r="236" spans="16:28" ht="12.75" x14ac:dyDescent="0.2">
      <c r="P236" s="4"/>
      <c r="Q236" s="4"/>
      <c r="R236" s="4"/>
      <c r="S236" s="4"/>
      <c r="T236" s="4"/>
      <c r="U236" s="4"/>
      <c r="V236" s="4"/>
      <c r="W236" s="4"/>
      <c r="X236" s="4"/>
      <c r="Y236" s="4"/>
      <c r="Z236" s="4"/>
      <c r="AA236" s="4"/>
      <c r="AB236" s="4"/>
    </row>
    <row r="237" spans="16:28" ht="12.75" x14ac:dyDescent="0.2">
      <c r="P237" s="4"/>
      <c r="Q237" s="4"/>
      <c r="R237" s="4"/>
      <c r="S237" s="4"/>
      <c r="T237" s="4"/>
      <c r="U237" s="4"/>
      <c r="V237" s="4"/>
      <c r="W237" s="4"/>
      <c r="X237" s="4"/>
      <c r="Y237" s="4"/>
      <c r="Z237" s="4"/>
      <c r="AA237" s="4"/>
      <c r="AB237" s="4"/>
    </row>
    <row r="238" spans="16:28" ht="12.75" x14ac:dyDescent="0.2">
      <c r="P238" s="4"/>
      <c r="Q238" s="4"/>
      <c r="R238" s="4"/>
      <c r="S238" s="4"/>
      <c r="T238" s="4"/>
      <c r="U238" s="4"/>
      <c r="V238" s="4"/>
      <c r="W238" s="4"/>
      <c r="X238" s="4"/>
      <c r="Y238" s="4"/>
      <c r="Z238" s="4"/>
      <c r="AA238" s="4"/>
      <c r="AB238" s="4"/>
    </row>
    <row r="239" spans="16:28" ht="12.75" x14ac:dyDescent="0.2">
      <c r="P239" s="4"/>
      <c r="Q239" s="4"/>
      <c r="R239" s="4"/>
      <c r="S239" s="4"/>
      <c r="T239" s="4"/>
      <c r="U239" s="4"/>
      <c r="V239" s="4"/>
      <c r="W239" s="4"/>
      <c r="X239" s="4"/>
      <c r="Y239" s="4"/>
      <c r="Z239" s="4"/>
      <c r="AA239" s="4"/>
      <c r="AB239" s="4"/>
    </row>
    <row r="240" spans="16:28" ht="12.75" x14ac:dyDescent="0.2">
      <c r="P240" s="4"/>
      <c r="Q240" s="4"/>
      <c r="R240" s="4"/>
      <c r="S240" s="4"/>
      <c r="T240" s="4"/>
      <c r="U240" s="4"/>
      <c r="V240" s="4"/>
      <c r="W240" s="4"/>
      <c r="X240" s="4"/>
      <c r="Y240" s="4"/>
      <c r="Z240" s="4"/>
      <c r="AA240" s="4"/>
      <c r="AB240" s="4"/>
    </row>
    <row r="241" spans="16:28" ht="12.75" x14ac:dyDescent="0.2">
      <c r="P241" s="4"/>
      <c r="Q241" s="4"/>
      <c r="R241" s="4"/>
      <c r="S241" s="4"/>
      <c r="T241" s="4"/>
      <c r="U241" s="4"/>
      <c r="V241" s="4"/>
      <c r="W241" s="4"/>
      <c r="X241" s="4"/>
      <c r="Y241" s="4"/>
      <c r="Z241" s="4"/>
      <c r="AA241" s="4"/>
      <c r="AB241" s="4"/>
    </row>
    <row r="242" spans="16:28" ht="12.75" x14ac:dyDescent="0.2">
      <c r="P242" s="4"/>
      <c r="Q242" s="4"/>
      <c r="R242" s="4"/>
      <c r="S242" s="4"/>
      <c r="T242" s="4"/>
      <c r="U242" s="4"/>
      <c r="V242" s="4"/>
      <c r="W242" s="4"/>
      <c r="X242" s="4"/>
      <c r="Y242" s="4"/>
      <c r="Z242" s="4"/>
      <c r="AA242" s="4"/>
      <c r="AB242" s="4"/>
    </row>
    <row r="243" spans="16:28" ht="12.75" x14ac:dyDescent="0.2">
      <c r="P243" s="4"/>
      <c r="Q243" s="4"/>
      <c r="R243" s="4"/>
      <c r="S243" s="4"/>
      <c r="T243" s="4"/>
      <c r="U243" s="4"/>
      <c r="V243" s="4"/>
      <c r="W243" s="4"/>
      <c r="X243" s="4"/>
      <c r="Y243" s="4"/>
      <c r="Z243" s="4"/>
      <c r="AA243" s="4"/>
      <c r="AB243" s="4"/>
    </row>
    <row r="244" spans="16:28" ht="12.75" x14ac:dyDescent="0.2">
      <c r="P244" s="4"/>
      <c r="Q244" s="4"/>
      <c r="R244" s="4"/>
      <c r="S244" s="4"/>
      <c r="T244" s="4"/>
      <c r="U244" s="4"/>
      <c r="V244" s="4"/>
      <c r="W244" s="4"/>
      <c r="X244" s="4"/>
      <c r="Y244" s="4"/>
      <c r="Z244" s="4"/>
      <c r="AA244" s="4"/>
      <c r="AB244" s="4"/>
    </row>
    <row r="245" spans="16:28" ht="12.75" x14ac:dyDescent="0.2">
      <c r="P245" s="4"/>
      <c r="Q245" s="4"/>
      <c r="R245" s="4"/>
      <c r="S245" s="4"/>
      <c r="T245" s="4"/>
      <c r="U245" s="4"/>
      <c r="V245" s="4"/>
      <c r="W245" s="4"/>
      <c r="X245" s="4"/>
      <c r="Y245" s="4"/>
      <c r="Z245" s="4"/>
      <c r="AA245" s="4"/>
      <c r="AB245" s="4"/>
    </row>
    <row r="246" spans="16:28" ht="12.75" x14ac:dyDescent="0.2">
      <c r="P246" s="4"/>
      <c r="Q246" s="4"/>
      <c r="R246" s="4"/>
      <c r="S246" s="4"/>
      <c r="T246" s="4"/>
      <c r="U246" s="4"/>
      <c r="V246" s="4"/>
      <c r="W246" s="4"/>
      <c r="X246" s="4"/>
      <c r="Y246" s="4"/>
      <c r="Z246" s="4"/>
      <c r="AA246" s="4"/>
      <c r="AB246" s="4"/>
    </row>
    <row r="247" spans="16:28" ht="12.75" x14ac:dyDescent="0.2">
      <c r="P247" s="4"/>
      <c r="Q247" s="4"/>
      <c r="R247" s="4"/>
      <c r="S247" s="4"/>
      <c r="T247" s="4"/>
      <c r="U247" s="4"/>
      <c r="V247" s="4"/>
      <c r="W247" s="4"/>
      <c r="X247" s="4"/>
      <c r="Y247" s="4"/>
      <c r="Z247" s="4"/>
      <c r="AA247" s="4"/>
      <c r="AB247" s="4"/>
    </row>
    <row r="248" spans="16:28" ht="12.75" x14ac:dyDescent="0.2">
      <c r="P248" s="4"/>
      <c r="Q248" s="4"/>
      <c r="R248" s="4"/>
      <c r="S248" s="4"/>
      <c r="T248" s="4"/>
      <c r="U248" s="4"/>
      <c r="V248" s="4"/>
      <c r="W248" s="4"/>
      <c r="X248" s="4"/>
      <c r="Y248" s="4"/>
      <c r="Z248" s="4"/>
      <c r="AA248" s="4"/>
      <c r="AB248" s="4"/>
    </row>
    <row r="249" spans="16:28" ht="12.75" x14ac:dyDescent="0.2">
      <c r="P249" s="4"/>
      <c r="Q249" s="4"/>
      <c r="R249" s="4"/>
      <c r="S249" s="4"/>
      <c r="T249" s="4"/>
      <c r="U249" s="4"/>
      <c r="V249" s="4"/>
      <c r="W249" s="4"/>
      <c r="X249" s="4"/>
      <c r="Y249" s="4"/>
      <c r="Z249" s="4"/>
      <c r="AA249" s="4"/>
      <c r="AB249" s="4"/>
    </row>
    <row r="250" spans="16:28" ht="12.75" x14ac:dyDescent="0.2">
      <c r="P250" s="4"/>
      <c r="Q250" s="4"/>
      <c r="R250" s="4"/>
      <c r="S250" s="4"/>
      <c r="T250" s="4"/>
      <c r="U250" s="4"/>
      <c r="V250" s="4"/>
      <c r="W250" s="4"/>
      <c r="X250" s="4"/>
      <c r="Y250" s="4"/>
      <c r="Z250" s="4"/>
      <c r="AA250" s="4"/>
      <c r="AB250" s="4"/>
    </row>
    <row r="251" spans="16:28" ht="12.75" x14ac:dyDescent="0.2">
      <c r="P251" s="4"/>
      <c r="Q251" s="4"/>
      <c r="R251" s="4"/>
      <c r="S251" s="4"/>
      <c r="T251" s="4"/>
      <c r="U251" s="4"/>
      <c r="V251" s="4"/>
      <c r="W251" s="4"/>
      <c r="X251" s="4"/>
      <c r="Y251" s="4"/>
      <c r="Z251" s="4"/>
      <c r="AA251" s="4"/>
      <c r="AB251" s="4"/>
    </row>
    <row r="252" spans="16:28" ht="12.75" x14ac:dyDescent="0.2">
      <c r="P252" s="4"/>
      <c r="Q252" s="4"/>
      <c r="R252" s="4"/>
      <c r="S252" s="4"/>
      <c r="T252" s="4"/>
      <c r="U252" s="4"/>
      <c r="V252" s="4"/>
      <c r="W252" s="4"/>
      <c r="X252" s="4"/>
      <c r="Y252" s="4"/>
      <c r="Z252" s="4"/>
      <c r="AA252" s="4"/>
      <c r="AB252" s="4"/>
    </row>
    <row r="253" spans="16:28" ht="12.75" x14ac:dyDescent="0.2">
      <c r="P253" s="4"/>
      <c r="Q253" s="4"/>
      <c r="R253" s="4"/>
      <c r="S253" s="4"/>
      <c r="T253" s="4"/>
      <c r="U253" s="4"/>
      <c r="V253" s="4"/>
      <c r="W253" s="4"/>
      <c r="X253" s="4"/>
      <c r="Y253" s="4"/>
      <c r="Z253" s="4"/>
      <c r="AA253" s="4"/>
      <c r="AB253" s="4"/>
    </row>
    <row r="254" spans="16:28" ht="12.75" x14ac:dyDescent="0.2">
      <c r="P254" s="4"/>
      <c r="Q254" s="4"/>
      <c r="R254" s="4"/>
      <c r="S254" s="4"/>
      <c r="T254" s="4"/>
      <c r="U254" s="4"/>
      <c r="V254" s="4"/>
      <c r="W254" s="4"/>
      <c r="X254" s="4"/>
      <c r="Y254" s="4"/>
      <c r="Z254" s="4"/>
      <c r="AA254" s="4"/>
      <c r="AB254" s="4"/>
    </row>
    <row r="255" spans="16:28" ht="12.75" x14ac:dyDescent="0.2">
      <c r="P255" s="4"/>
      <c r="Q255" s="4"/>
      <c r="R255" s="4"/>
      <c r="S255" s="4"/>
      <c r="T255" s="4"/>
      <c r="U255" s="4"/>
      <c r="V255" s="4"/>
      <c r="W255" s="4"/>
      <c r="X255" s="4"/>
      <c r="Y255" s="4"/>
      <c r="Z255" s="4"/>
      <c r="AA255" s="4"/>
      <c r="AB255" s="4"/>
    </row>
    <row r="256" spans="16:28" ht="12.75" x14ac:dyDescent="0.2">
      <c r="P256" s="4"/>
      <c r="Q256" s="4"/>
      <c r="R256" s="4"/>
      <c r="S256" s="4"/>
      <c r="T256" s="4"/>
      <c r="U256" s="4"/>
      <c r="V256" s="4"/>
      <c r="W256" s="4"/>
      <c r="X256" s="4"/>
      <c r="Y256" s="4"/>
      <c r="Z256" s="4"/>
      <c r="AA256" s="4"/>
      <c r="AB256" s="4"/>
    </row>
    <row r="257" spans="16:28" ht="12.75" x14ac:dyDescent="0.2">
      <c r="P257" s="4"/>
      <c r="Q257" s="4"/>
      <c r="R257" s="4"/>
      <c r="S257" s="4"/>
      <c r="T257" s="4"/>
      <c r="U257" s="4"/>
      <c r="V257" s="4"/>
      <c r="W257" s="4"/>
      <c r="X257" s="4"/>
      <c r="Y257" s="4"/>
      <c r="Z257" s="4"/>
      <c r="AA257" s="4"/>
      <c r="AB257" s="4"/>
    </row>
    <row r="258" spans="16:28" ht="12.75" x14ac:dyDescent="0.2">
      <c r="P258" s="4"/>
      <c r="Q258" s="4"/>
      <c r="R258" s="4"/>
      <c r="S258" s="4"/>
      <c r="T258" s="4"/>
      <c r="U258" s="4"/>
      <c r="V258" s="4"/>
      <c r="W258" s="4"/>
      <c r="X258" s="4"/>
      <c r="Y258" s="4"/>
      <c r="Z258" s="4"/>
      <c r="AA258" s="4"/>
      <c r="AB258" s="4"/>
    </row>
    <row r="259" spans="16:28" ht="12.75" x14ac:dyDescent="0.2">
      <c r="P259" s="4"/>
      <c r="Q259" s="4"/>
      <c r="R259" s="4"/>
      <c r="S259" s="4"/>
      <c r="T259" s="4"/>
      <c r="U259" s="4"/>
      <c r="V259" s="4"/>
      <c r="W259" s="4"/>
      <c r="X259" s="4"/>
      <c r="Y259" s="4"/>
      <c r="Z259" s="4"/>
      <c r="AA259" s="4"/>
      <c r="AB259" s="4"/>
    </row>
    <row r="260" spans="16:28" ht="12.75" x14ac:dyDescent="0.2">
      <c r="P260" s="4"/>
      <c r="Q260" s="4"/>
      <c r="R260" s="4"/>
      <c r="S260" s="4"/>
      <c r="T260" s="4"/>
      <c r="U260" s="4"/>
      <c r="V260" s="4"/>
      <c r="W260" s="4"/>
      <c r="X260" s="4"/>
      <c r="Y260" s="4"/>
      <c r="Z260" s="4"/>
      <c r="AA260" s="4"/>
      <c r="AB260" s="4"/>
    </row>
    <row r="261" spans="16:28" ht="12.75" x14ac:dyDescent="0.2">
      <c r="P261" s="4"/>
      <c r="Q261" s="4"/>
      <c r="R261" s="4"/>
      <c r="S261" s="4"/>
      <c r="T261" s="4"/>
      <c r="U261" s="4"/>
      <c r="V261" s="4"/>
      <c r="W261" s="4"/>
      <c r="X261" s="4"/>
      <c r="Y261" s="4"/>
      <c r="Z261" s="4"/>
      <c r="AA261" s="4"/>
      <c r="AB261" s="4"/>
    </row>
    <row r="262" spans="16:28" ht="12.75" x14ac:dyDescent="0.2">
      <c r="P262" s="4"/>
      <c r="Q262" s="4"/>
      <c r="R262" s="4"/>
      <c r="S262" s="4"/>
      <c r="T262" s="4"/>
      <c r="U262" s="4"/>
      <c r="V262" s="4"/>
      <c r="W262" s="4"/>
      <c r="X262" s="4"/>
      <c r="Y262" s="4"/>
      <c r="Z262" s="4"/>
      <c r="AA262" s="4"/>
      <c r="AB262" s="4"/>
    </row>
    <row r="263" spans="16:28" ht="12.75" x14ac:dyDescent="0.2">
      <c r="P263" s="4"/>
      <c r="Q263" s="4"/>
      <c r="R263" s="4"/>
      <c r="S263" s="4"/>
      <c r="T263" s="4"/>
      <c r="U263" s="4"/>
      <c r="V263" s="4"/>
      <c r="W263" s="4"/>
      <c r="X263" s="4"/>
      <c r="Y263" s="4"/>
      <c r="Z263" s="4"/>
      <c r="AA263" s="4"/>
      <c r="AB263" s="4"/>
    </row>
    <row r="264" spans="16:28" ht="12.75" x14ac:dyDescent="0.2">
      <c r="P264" s="4"/>
      <c r="Q264" s="4"/>
      <c r="R264" s="4"/>
      <c r="S264" s="4"/>
      <c r="T264" s="4"/>
      <c r="U264" s="4"/>
      <c r="V264" s="4"/>
      <c r="W264" s="4"/>
      <c r="X264" s="4"/>
      <c r="Y264" s="4"/>
      <c r="Z264" s="4"/>
      <c r="AA264" s="4"/>
      <c r="AB264" s="4"/>
    </row>
    <row r="265" spans="16:28" ht="12.75" x14ac:dyDescent="0.2">
      <c r="P265" s="4"/>
      <c r="Q265" s="4"/>
      <c r="R265" s="4"/>
      <c r="S265" s="4"/>
      <c r="T265" s="4"/>
      <c r="U265" s="4"/>
      <c r="V265" s="4"/>
      <c r="W265" s="4"/>
      <c r="X265" s="4"/>
      <c r="Y265" s="4"/>
      <c r="Z265" s="4"/>
      <c r="AA265" s="4"/>
      <c r="AB265" s="4"/>
    </row>
    <row r="266" spans="16:28" ht="12.75" x14ac:dyDescent="0.2">
      <c r="P266" s="4"/>
      <c r="Q266" s="4"/>
      <c r="R266" s="4"/>
      <c r="S266" s="4"/>
      <c r="T266" s="4"/>
      <c r="U266" s="4"/>
      <c r="V266" s="4"/>
      <c r="W266" s="4"/>
      <c r="X266" s="4"/>
      <c r="Y266" s="4"/>
      <c r="Z266" s="4"/>
      <c r="AA266" s="4"/>
      <c r="AB266" s="4"/>
    </row>
    <row r="267" spans="16:28" ht="12.75" x14ac:dyDescent="0.2">
      <c r="P267" s="4"/>
      <c r="Q267" s="4"/>
      <c r="R267" s="4"/>
      <c r="S267" s="4"/>
      <c r="T267" s="4"/>
      <c r="U267" s="4"/>
      <c r="V267" s="4"/>
      <c r="W267" s="4"/>
      <c r="X267" s="4"/>
      <c r="Y267" s="4"/>
      <c r="Z267" s="4"/>
      <c r="AA267" s="4"/>
      <c r="AB267" s="4"/>
    </row>
    <row r="268" spans="16:28" ht="12.75" x14ac:dyDescent="0.2">
      <c r="P268" s="4"/>
      <c r="Q268" s="4"/>
      <c r="R268" s="4"/>
      <c r="S268" s="4"/>
      <c r="T268" s="4"/>
      <c r="U268" s="4"/>
      <c r="V268" s="4"/>
      <c r="W268" s="4"/>
      <c r="X268" s="4"/>
      <c r="Y268" s="4"/>
      <c r="Z268" s="4"/>
      <c r="AA268" s="4"/>
      <c r="AB268" s="4"/>
    </row>
    <row r="269" spans="16:28" ht="12.75" x14ac:dyDescent="0.2">
      <c r="P269" s="4"/>
      <c r="Q269" s="4"/>
      <c r="R269" s="4"/>
      <c r="S269" s="4"/>
      <c r="T269" s="4"/>
      <c r="U269" s="4"/>
      <c r="V269" s="4"/>
      <c r="W269" s="4"/>
      <c r="X269" s="4"/>
      <c r="Y269" s="4"/>
      <c r="Z269" s="4"/>
      <c r="AA269" s="4"/>
      <c r="AB269" s="4"/>
    </row>
    <row r="270" spans="16:28" ht="12.75" x14ac:dyDescent="0.2">
      <c r="P270" s="4"/>
      <c r="Q270" s="4"/>
      <c r="R270" s="4"/>
      <c r="S270" s="4"/>
      <c r="T270" s="4"/>
      <c r="U270" s="4"/>
      <c r="V270" s="4"/>
      <c r="W270" s="4"/>
      <c r="X270" s="4"/>
      <c r="Y270" s="4"/>
      <c r="Z270" s="4"/>
      <c r="AA270" s="4"/>
      <c r="AB270" s="4"/>
    </row>
    <row r="271" spans="16:28" ht="12.75" x14ac:dyDescent="0.2">
      <c r="P271" s="4"/>
      <c r="Q271" s="4"/>
      <c r="R271" s="4"/>
      <c r="S271" s="4"/>
      <c r="T271" s="4"/>
      <c r="U271" s="4"/>
      <c r="V271" s="4"/>
      <c r="W271" s="4"/>
      <c r="X271" s="4"/>
      <c r="Y271" s="4"/>
      <c r="Z271" s="4"/>
      <c r="AA271" s="4"/>
      <c r="AB271" s="4"/>
    </row>
    <row r="272" spans="16:28" ht="12.75" x14ac:dyDescent="0.2">
      <c r="P272" s="4"/>
      <c r="Q272" s="4"/>
      <c r="R272" s="4"/>
      <c r="S272" s="4"/>
      <c r="T272" s="4"/>
      <c r="U272" s="4"/>
      <c r="V272" s="4"/>
      <c r="W272" s="4"/>
      <c r="X272" s="4"/>
      <c r="Y272" s="4"/>
      <c r="Z272" s="4"/>
      <c r="AA272" s="4"/>
      <c r="AB272" s="4"/>
    </row>
    <row r="273" spans="16:28" ht="12.75" x14ac:dyDescent="0.2">
      <c r="P273" s="4"/>
      <c r="Q273" s="4"/>
      <c r="R273" s="4"/>
      <c r="S273" s="4"/>
      <c r="T273" s="4"/>
      <c r="U273" s="4"/>
      <c r="V273" s="4"/>
      <c r="W273" s="4"/>
      <c r="X273" s="4"/>
      <c r="Y273" s="4"/>
      <c r="Z273" s="4"/>
      <c r="AA273" s="4"/>
      <c r="AB273" s="4"/>
    </row>
    <row r="274" spans="16:28" ht="12.75" x14ac:dyDescent="0.2">
      <c r="P274" s="4"/>
      <c r="Q274" s="4"/>
      <c r="R274" s="4"/>
      <c r="S274" s="4"/>
      <c r="T274" s="4"/>
      <c r="U274" s="4"/>
      <c r="V274" s="4"/>
      <c r="W274" s="4"/>
      <c r="X274" s="4"/>
      <c r="Y274" s="4"/>
      <c r="Z274" s="4"/>
      <c r="AA274" s="4"/>
      <c r="AB274" s="4"/>
    </row>
    <row r="275" spans="16:28" ht="12.75" x14ac:dyDescent="0.2">
      <c r="P275" s="4"/>
      <c r="Q275" s="4"/>
      <c r="R275" s="4"/>
      <c r="S275" s="4"/>
      <c r="T275" s="4"/>
      <c r="U275" s="4"/>
      <c r="V275" s="4"/>
      <c r="W275" s="4"/>
      <c r="X275" s="4"/>
      <c r="Y275" s="4"/>
      <c r="Z275" s="4"/>
      <c r="AA275" s="4"/>
      <c r="AB275" s="4"/>
    </row>
    <row r="276" spans="16:28" ht="12.75" x14ac:dyDescent="0.2">
      <c r="P276" s="4"/>
      <c r="Q276" s="4"/>
      <c r="R276" s="4"/>
      <c r="S276" s="4"/>
      <c r="T276" s="4"/>
      <c r="U276" s="4"/>
      <c r="V276" s="4"/>
      <c r="W276" s="4"/>
      <c r="X276" s="4"/>
      <c r="Y276" s="4"/>
      <c r="Z276" s="4"/>
      <c r="AA276" s="4"/>
      <c r="AB276" s="4"/>
    </row>
    <row r="277" spans="16:28" ht="12.75" x14ac:dyDescent="0.2">
      <c r="P277" s="4"/>
      <c r="Q277" s="4"/>
      <c r="R277" s="4"/>
      <c r="S277" s="4"/>
      <c r="T277" s="4"/>
      <c r="U277" s="4"/>
      <c r="V277" s="4"/>
      <c r="W277" s="4"/>
      <c r="X277" s="4"/>
      <c r="Y277" s="4"/>
      <c r="Z277" s="4"/>
      <c r="AA277" s="4"/>
      <c r="AB277" s="4"/>
    </row>
    <row r="278" spans="16:28" ht="12.75" x14ac:dyDescent="0.2">
      <c r="P278" s="4"/>
      <c r="Q278" s="4"/>
      <c r="R278" s="4"/>
      <c r="S278" s="4"/>
      <c r="T278" s="4"/>
      <c r="U278" s="4"/>
      <c r="V278" s="4"/>
      <c r="W278" s="4"/>
      <c r="X278" s="4"/>
      <c r="Y278" s="4"/>
      <c r="Z278" s="4"/>
      <c r="AA278" s="4"/>
      <c r="AB278" s="4"/>
    </row>
    <row r="279" spans="16:28" ht="12.75" x14ac:dyDescent="0.2">
      <c r="P279" s="4"/>
      <c r="Q279" s="4"/>
      <c r="R279" s="4"/>
      <c r="S279" s="4"/>
      <c r="T279" s="4"/>
      <c r="U279" s="4"/>
      <c r="V279" s="4"/>
      <c r="W279" s="4"/>
      <c r="X279" s="4"/>
      <c r="Y279" s="4"/>
      <c r="Z279" s="4"/>
      <c r="AA279" s="4"/>
      <c r="AB279" s="4"/>
    </row>
    <row r="280" spans="16:28" ht="12.75" x14ac:dyDescent="0.2">
      <c r="P280" s="4"/>
      <c r="Q280" s="4"/>
      <c r="R280" s="4"/>
      <c r="S280" s="4"/>
      <c r="T280" s="4"/>
      <c r="U280" s="4"/>
      <c r="V280" s="4"/>
      <c r="W280" s="4"/>
      <c r="X280" s="4"/>
      <c r="Y280" s="4"/>
      <c r="Z280" s="4"/>
      <c r="AA280" s="4"/>
      <c r="AB280" s="4"/>
    </row>
    <row r="281" spans="16:28" ht="12.75" x14ac:dyDescent="0.2">
      <c r="P281" s="4"/>
      <c r="Q281" s="4"/>
      <c r="R281" s="4"/>
      <c r="S281" s="4"/>
      <c r="T281" s="4"/>
      <c r="U281" s="4"/>
      <c r="V281" s="4"/>
      <c r="W281" s="4"/>
      <c r="X281" s="4"/>
      <c r="Y281" s="4"/>
      <c r="Z281" s="4"/>
      <c r="AA281" s="4"/>
      <c r="AB281" s="4"/>
    </row>
    <row r="282" spans="16:28" ht="12.75" x14ac:dyDescent="0.2">
      <c r="P282" s="4"/>
      <c r="Q282" s="4"/>
      <c r="R282" s="4"/>
      <c r="S282" s="4"/>
      <c r="T282" s="4"/>
      <c r="U282" s="4"/>
      <c r="V282" s="4"/>
      <c r="W282" s="4"/>
      <c r="X282" s="4"/>
      <c r="Y282" s="4"/>
      <c r="Z282" s="4"/>
      <c r="AA282" s="4"/>
      <c r="AB282" s="4"/>
    </row>
    <row r="283" spans="16:28" ht="12.75" x14ac:dyDescent="0.2">
      <c r="P283" s="4"/>
      <c r="Q283" s="4"/>
      <c r="R283" s="4"/>
      <c r="S283" s="4"/>
      <c r="T283" s="4"/>
      <c r="U283" s="4"/>
      <c r="V283" s="4"/>
      <c r="W283" s="4"/>
      <c r="X283" s="4"/>
      <c r="Y283" s="4"/>
      <c r="Z283" s="4"/>
      <c r="AA283" s="4"/>
      <c r="AB283" s="4"/>
    </row>
    <row r="284" spans="16:28" ht="12.75" x14ac:dyDescent="0.2">
      <c r="P284" s="4"/>
      <c r="Q284" s="4"/>
      <c r="R284" s="4"/>
      <c r="S284" s="4"/>
      <c r="T284" s="4"/>
      <c r="U284" s="4"/>
      <c r="V284" s="4"/>
      <c r="W284" s="4"/>
      <c r="X284" s="4"/>
      <c r="Y284" s="4"/>
      <c r="Z284" s="4"/>
      <c r="AA284" s="4"/>
      <c r="AB284" s="4"/>
    </row>
    <row r="285" spans="16:28" ht="12.75" x14ac:dyDescent="0.2">
      <c r="P285" s="4"/>
      <c r="Q285" s="4"/>
      <c r="R285" s="4"/>
      <c r="S285" s="4"/>
      <c r="T285" s="4"/>
      <c r="U285" s="4"/>
      <c r="V285" s="4"/>
      <c r="W285" s="4"/>
      <c r="X285" s="4"/>
      <c r="Y285" s="4"/>
      <c r="Z285" s="4"/>
      <c r="AA285" s="4"/>
      <c r="AB285" s="4"/>
    </row>
    <row r="286" spans="16:28" ht="12.75" x14ac:dyDescent="0.2">
      <c r="P286" s="4"/>
      <c r="Q286" s="4"/>
      <c r="R286" s="4"/>
      <c r="S286" s="4"/>
      <c r="T286" s="4"/>
      <c r="U286" s="4"/>
      <c r="V286" s="4"/>
      <c r="W286" s="4"/>
      <c r="X286" s="4"/>
      <c r="Y286" s="4"/>
      <c r="Z286" s="4"/>
      <c r="AA286" s="4"/>
      <c r="AB286" s="4"/>
    </row>
    <row r="287" spans="16:28" ht="12.75" x14ac:dyDescent="0.2">
      <c r="P287" s="4"/>
      <c r="Q287" s="4"/>
      <c r="R287" s="4"/>
      <c r="S287" s="4"/>
      <c r="T287" s="4"/>
      <c r="U287" s="4"/>
      <c r="V287" s="4"/>
      <c r="W287" s="4"/>
      <c r="X287" s="4"/>
      <c r="Y287" s="4"/>
      <c r="Z287" s="4"/>
      <c r="AA287" s="4"/>
      <c r="AB287" s="4"/>
    </row>
    <row r="288" spans="16:28" ht="12.75" x14ac:dyDescent="0.2">
      <c r="P288" s="4"/>
      <c r="Q288" s="4"/>
      <c r="R288" s="4"/>
      <c r="S288" s="4"/>
      <c r="T288" s="4"/>
      <c r="U288" s="4"/>
      <c r="V288" s="4"/>
      <c r="W288" s="4"/>
      <c r="X288" s="4"/>
      <c r="Y288" s="4"/>
      <c r="Z288" s="4"/>
      <c r="AA288" s="4"/>
      <c r="AB288" s="4"/>
    </row>
    <row r="289" spans="16:28" ht="12.75" x14ac:dyDescent="0.2">
      <c r="P289" s="4"/>
      <c r="Q289" s="4"/>
      <c r="R289" s="4"/>
      <c r="S289" s="4"/>
      <c r="T289" s="4"/>
      <c r="U289" s="4"/>
      <c r="V289" s="4"/>
      <c r="W289" s="4"/>
      <c r="X289" s="4"/>
      <c r="Y289" s="4"/>
      <c r="Z289" s="4"/>
      <c r="AA289" s="4"/>
      <c r="AB289" s="4"/>
    </row>
    <row r="290" spans="16:28" ht="12.75" x14ac:dyDescent="0.2">
      <c r="P290" s="4"/>
      <c r="Q290" s="4"/>
      <c r="R290" s="4"/>
      <c r="S290" s="4"/>
      <c r="T290" s="4"/>
      <c r="U290" s="4"/>
      <c r="V290" s="4"/>
      <c r="W290" s="4"/>
      <c r="X290" s="4"/>
      <c r="Y290" s="4"/>
      <c r="Z290" s="4"/>
      <c r="AA290" s="4"/>
      <c r="AB290" s="4"/>
    </row>
    <row r="291" spans="16:28" ht="12.75" x14ac:dyDescent="0.2">
      <c r="P291" s="4"/>
      <c r="Q291" s="4"/>
      <c r="R291" s="4"/>
      <c r="S291" s="4"/>
      <c r="T291" s="4"/>
      <c r="U291" s="4"/>
      <c r="V291" s="4"/>
      <c r="W291" s="4"/>
      <c r="X291" s="4"/>
      <c r="Y291" s="4"/>
      <c r="Z291" s="4"/>
      <c r="AA291" s="4"/>
      <c r="AB291" s="4"/>
    </row>
    <row r="292" spans="16:28" ht="12.75" x14ac:dyDescent="0.2">
      <c r="P292" s="4"/>
      <c r="Q292" s="4"/>
      <c r="R292" s="4"/>
      <c r="S292" s="4"/>
      <c r="T292" s="4"/>
      <c r="U292" s="4"/>
      <c r="V292" s="4"/>
      <c r="W292" s="4"/>
      <c r="X292" s="4"/>
      <c r="Y292" s="4"/>
      <c r="Z292" s="4"/>
      <c r="AA292" s="4"/>
      <c r="AB292" s="4"/>
    </row>
    <row r="293" spans="16:28" ht="12.75" x14ac:dyDescent="0.2">
      <c r="P293" s="4"/>
      <c r="Q293" s="4"/>
      <c r="R293" s="4"/>
      <c r="S293" s="4"/>
      <c r="T293" s="4"/>
      <c r="U293" s="4"/>
      <c r="V293" s="4"/>
      <c r="W293" s="4"/>
      <c r="X293" s="4"/>
      <c r="Y293" s="4"/>
      <c r="Z293" s="4"/>
      <c r="AA293" s="4"/>
      <c r="AB293" s="4"/>
    </row>
    <row r="294" spans="16:28" ht="12.75" x14ac:dyDescent="0.2">
      <c r="P294" s="4"/>
      <c r="Q294" s="4"/>
      <c r="R294" s="4"/>
      <c r="S294" s="4"/>
      <c r="T294" s="4"/>
      <c r="U294" s="4"/>
      <c r="V294" s="4"/>
      <c r="W294" s="4"/>
      <c r="X294" s="4"/>
      <c r="Y294" s="4"/>
      <c r="Z294" s="4"/>
      <c r="AA294" s="4"/>
      <c r="AB294" s="4"/>
    </row>
    <row r="295" spans="16:28" ht="12.75" x14ac:dyDescent="0.2">
      <c r="P295" s="4"/>
      <c r="Q295" s="4"/>
      <c r="R295" s="4"/>
      <c r="S295" s="4"/>
      <c r="T295" s="4"/>
      <c r="U295" s="4"/>
      <c r="V295" s="4"/>
      <c r="W295" s="4"/>
      <c r="X295" s="4"/>
      <c r="Y295" s="4"/>
      <c r="Z295" s="4"/>
      <c r="AA295" s="4"/>
      <c r="AB295" s="4"/>
    </row>
    <row r="296" spans="16:28" ht="12.75" x14ac:dyDescent="0.2">
      <c r="P296" s="4"/>
      <c r="Q296" s="4"/>
      <c r="R296" s="4"/>
      <c r="S296" s="4"/>
      <c r="T296" s="4"/>
      <c r="U296" s="4"/>
      <c r="V296" s="4"/>
      <c r="W296" s="4"/>
      <c r="X296" s="4"/>
      <c r="Y296" s="4"/>
      <c r="Z296" s="4"/>
      <c r="AA296" s="4"/>
      <c r="AB296" s="4"/>
    </row>
    <row r="297" spans="16:28" ht="12.75" x14ac:dyDescent="0.2">
      <c r="P297" s="4"/>
      <c r="Q297" s="4"/>
      <c r="R297" s="4"/>
      <c r="S297" s="4"/>
      <c r="T297" s="4"/>
      <c r="U297" s="4"/>
      <c r="V297" s="4"/>
      <c r="W297" s="4"/>
      <c r="X297" s="4"/>
      <c r="Y297" s="4"/>
      <c r="Z297" s="4"/>
      <c r="AA297" s="4"/>
      <c r="AB297" s="4"/>
    </row>
    <row r="298" spans="16:28" ht="12.75" x14ac:dyDescent="0.2">
      <c r="P298" s="4"/>
      <c r="Q298" s="4"/>
      <c r="R298" s="4"/>
      <c r="S298" s="4"/>
      <c r="T298" s="4"/>
      <c r="U298" s="4"/>
      <c r="V298" s="4"/>
      <c r="W298" s="4"/>
      <c r="X298" s="4"/>
      <c r="Y298" s="4"/>
      <c r="Z298" s="4"/>
      <c r="AA298" s="4"/>
      <c r="AB298" s="4"/>
    </row>
    <row r="299" spans="16:28" ht="12.75" x14ac:dyDescent="0.2">
      <c r="P299" s="4"/>
      <c r="Q299" s="4"/>
      <c r="R299" s="4"/>
      <c r="S299" s="4"/>
      <c r="T299" s="4"/>
      <c r="U299" s="4"/>
      <c r="V299" s="4"/>
      <c r="W299" s="4"/>
      <c r="X299" s="4"/>
      <c r="Y299" s="4"/>
      <c r="Z299" s="4"/>
      <c r="AA299" s="4"/>
      <c r="AB299" s="4"/>
    </row>
    <row r="300" spans="16:28" ht="12.75" x14ac:dyDescent="0.2">
      <c r="P300" s="4"/>
      <c r="Q300" s="4"/>
      <c r="R300" s="4"/>
      <c r="S300" s="4"/>
      <c r="T300" s="4"/>
      <c r="U300" s="4"/>
      <c r="V300" s="4"/>
      <c r="W300" s="4"/>
      <c r="X300" s="4"/>
      <c r="Y300" s="4"/>
      <c r="Z300" s="4"/>
      <c r="AA300" s="4"/>
      <c r="AB300" s="4"/>
    </row>
    <row r="301" spans="16:28" ht="12.75" x14ac:dyDescent="0.2">
      <c r="P301" s="4"/>
      <c r="Q301" s="4"/>
      <c r="R301" s="4"/>
      <c r="S301" s="4"/>
      <c r="T301" s="4"/>
      <c r="U301" s="4"/>
      <c r="V301" s="4"/>
      <c r="W301" s="4"/>
      <c r="X301" s="4"/>
      <c r="Y301" s="4"/>
      <c r="Z301" s="4"/>
      <c r="AA301" s="4"/>
      <c r="AB301" s="4"/>
    </row>
    <row r="302" spans="16:28" ht="12.75" x14ac:dyDescent="0.2">
      <c r="P302" s="4"/>
      <c r="Q302" s="4"/>
      <c r="R302" s="4"/>
      <c r="S302" s="4"/>
      <c r="T302" s="4"/>
      <c r="U302" s="4"/>
      <c r="V302" s="4"/>
      <c r="W302" s="4"/>
      <c r="X302" s="4"/>
      <c r="Y302" s="4"/>
      <c r="Z302" s="4"/>
      <c r="AA302" s="4"/>
      <c r="AB302" s="4"/>
    </row>
    <row r="303" spans="16:28" ht="12.75" x14ac:dyDescent="0.2">
      <c r="P303" s="4"/>
      <c r="Q303" s="4"/>
      <c r="R303" s="4"/>
      <c r="S303" s="4"/>
      <c r="T303" s="4"/>
      <c r="U303" s="4"/>
      <c r="V303" s="4"/>
      <c r="W303" s="4"/>
      <c r="X303" s="4"/>
      <c r="Y303" s="4"/>
      <c r="Z303" s="4"/>
      <c r="AA303" s="4"/>
      <c r="AB303" s="4"/>
    </row>
    <row r="304" spans="16:28" ht="12.75" x14ac:dyDescent="0.2">
      <c r="P304" s="4"/>
      <c r="Q304" s="4"/>
      <c r="R304" s="4"/>
      <c r="S304" s="4"/>
      <c r="T304" s="4"/>
      <c r="U304" s="4"/>
      <c r="V304" s="4"/>
      <c r="W304" s="4"/>
      <c r="X304" s="4"/>
      <c r="Y304" s="4"/>
      <c r="Z304" s="4"/>
      <c r="AA304" s="4"/>
      <c r="AB304" s="4"/>
    </row>
    <row r="305" spans="16:28" ht="12.75" x14ac:dyDescent="0.2">
      <c r="P305" s="4"/>
      <c r="Q305" s="4"/>
      <c r="R305" s="4"/>
      <c r="S305" s="4"/>
      <c r="T305" s="4"/>
      <c r="U305" s="4"/>
      <c r="V305" s="4"/>
      <c r="W305" s="4"/>
      <c r="X305" s="4"/>
      <c r="Y305" s="4"/>
      <c r="Z305" s="4"/>
      <c r="AA305" s="4"/>
      <c r="AB305" s="4"/>
    </row>
    <row r="306" spans="16:28" ht="12.75" x14ac:dyDescent="0.2">
      <c r="P306" s="4"/>
      <c r="Q306" s="4"/>
      <c r="R306" s="4"/>
      <c r="S306" s="4"/>
      <c r="T306" s="4"/>
      <c r="U306" s="4"/>
      <c r="V306" s="4"/>
      <c r="W306" s="4"/>
      <c r="X306" s="4"/>
      <c r="Y306" s="4"/>
      <c r="Z306" s="4"/>
      <c r="AA306" s="4"/>
      <c r="AB306" s="4"/>
    </row>
    <row r="307" spans="16:28" ht="12.75" x14ac:dyDescent="0.2">
      <c r="P307" s="4"/>
      <c r="Q307" s="4"/>
      <c r="R307" s="4"/>
      <c r="S307" s="4"/>
      <c r="T307" s="4"/>
      <c r="U307" s="4"/>
      <c r="V307" s="4"/>
      <c r="W307" s="4"/>
      <c r="X307" s="4"/>
      <c r="Y307" s="4"/>
      <c r="Z307" s="4"/>
      <c r="AA307" s="4"/>
      <c r="AB307" s="4"/>
    </row>
    <row r="308" spans="16:28" ht="12.75" x14ac:dyDescent="0.2">
      <c r="P308" s="4"/>
      <c r="Q308" s="4"/>
      <c r="R308" s="4"/>
      <c r="S308" s="4"/>
      <c r="T308" s="4"/>
      <c r="U308" s="4"/>
      <c r="V308" s="4"/>
      <c r="W308" s="4"/>
      <c r="X308" s="4"/>
      <c r="Y308" s="4"/>
      <c r="Z308" s="4"/>
      <c r="AA308" s="4"/>
      <c r="AB308" s="4"/>
    </row>
    <row r="309" spans="16:28" ht="12.75" x14ac:dyDescent="0.2">
      <c r="P309" s="4"/>
      <c r="Q309" s="4"/>
      <c r="R309" s="4"/>
      <c r="S309" s="4"/>
      <c r="T309" s="4"/>
      <c r="U309" s="4"/>
      <c r="V309" s="4"/>
      <c r="W309" s="4"/>
      <c r="X309" s="4"/>
      <c r="Y309" s="4"/>
      <c r="Z309" s="4"/>
      <c r="AA309" s="4"/>
      <c r="AB309" s="4"/>
    </row>
    <row r="310" spans="16:28" ht="12.75" x14ac:dyDescent="0.2">
      <c r="P310" s="4"/>
      <c r="Q310" s="4"/>
      <c r="R310" s="4"/>
      <c r="S310" s="4"/>
      <c r="T310" s="4"/>
      <c r="U310" s="4"/>
      <c r="V310" s="4"/>
      <c r="W310" s="4"/>
      <c r="X310" s="4"/>
      <c r="Y310" s="4"/>
      <c r="Z310" s="4"/>
      <c r="AA310" s="4"/>
      <c r="AB310" s="4"/>
    </row>
    <row r="311" spans="16:28" ht="12.75" x14ac:dyDescent="0.2">
      <c r="P311" s="4"/>
      <c r="Q311" s="4"/>
      <c r="R311" s="4"/>
      <c r="S311" s="4"/>
      <c r="T311" s="4"/>
      <c r="U311" s="4"/>
      <c r="V311" s="4"/>
      <c r="W311" s="4"/>
      <c r="X311" s="4"/>
      <c r="Y311" s="4"/>
      <c r="Z311" s="4"/>
      <c r="AA311" s="4"/>
      <c r="AB311" s="4"/>
    </row>
    <row r="312" spans="16:28" ht="12.75" x14ac:dyDescent="0.2">
      <c r="P312" s="4"/>
      <c r="Q312" s="4"/>
      <c r="R312" s="4"/>
      <c r="S312" s="4"/>
      <c r="T312" s="4"/>
      <c r="U312" s="4"/>
      <c r="V312" s="4"/>
      <c r="W312" s="4"/>
      <c r="X312" s="4"/>
      <c r="Y312" s="4"/>
      <c r="Z312" s="4"/>
      <c r="AA312" s="4"/>
      <c r="AB312" s="4"/>
    </row>
    <row r="313" spans="16:28" ht="12.75" x14ac:dyDescent="0.2">
      <c r="P313" s="4"/>
      <c r="Q313" s="4"/>
      <c r="R313" s="4"/>
      <c r="S313" s="4"/>
      <c r="T313" s="4"/>
      <c r="U313" s="4"/>
      <c r="V313" s="4"/>
      <c r="W313" s="4"/>
      <c r="X313" s="4"/>
      <c r="Y313" s="4"/>
      <c r="Z313" s="4"/>
      <c r="AA313" s="4"/>
      <c r="AB313" s="4"/>
    </row>
    <row r="314" spans="16:28" ht="12.75" x14ac:dyDescent="0.2">
      <c r="P314" s="4"/>
      <c r="Q314" s="4"/>
      <c r="R314" s="4"/>
      <c r="S314" s="4"/>
      <c r="T314" s="4"/>
      <c r="U314" s="4"/>
      <c r="V314" s="4"/>
      <c r="W314" s="4"/>
      <c r="X314" s="4"/>
      <c r="Y314" s="4"/>
      <c r="Z314" s="4"/>
      <c r="AA314" s="4"/>
      <c r="AB314" s="4"/>
    </row>
    <row r="315" spans="16:28" ht="12.75" x14ac:dyDescent="0.2">
      <c r="P315" s="4"/>
      <c r="Q315" s="4"/>
      <c r="R315" s="4"/>
      <c r="S315" s="4"/>
      <c r="T315" s="4"/>
      <c r="U315" s="4"/>
      <c r="V315" s="4"/>
      <c r="W315" s="4"/>
      <c r="X315" s="4"/>
      <c r="Y315" s="4"/>
      <c r="Z315" s="4"/>
      <c r="AA315" s="4"/>
      <c r="AB315" s="4"/>
    </row>
    <row r="316" spans="16:28" ht="12.75" x14ac:dyDescent="0.2">
      <c r="P316" s="4"/>
      <c r="Q316" s="4"/>
      <c r="R316" s="4"/>
      <c r="S316" s="4"/>
      <c r="T316" s="4"/>
      <c r="U316" s="4"/>
      <c r="V316" s="4"/>
      <c r="W316" s="4"/>
      <c r="X316" s="4"/>
      <c r="Y316" s="4"/>
      <c r="Z316" s="4"/>
      <c r="AA316" s="4"/>
      <c r="AB316" s="4"/>
    </row>
    <row r="317" spans="16:28" ht="12.75" x14ac:dyDescent="0.2">
      <c r="P317" s="4"/>
      <c r="Q317" s="4"/>
      <c r="R317" s="4"/>
      <c r="S317" s="4"/>
      <c r="T317" s="4"/>
      <c r="U317" s="4"/>
      <c r="V317" s="4"/>
      <c r="W317" s="4"/>
      <c r="X317" s="4"/>
      <c r="Y317" s="4"/>
      <c r="Z317" s="4"/>
      <c r="AA317" s="4"/>
      <c r="AB317" s="4"/>
    </row>
    <row r="318" spans="16:28" ht="12.75" x14ac:dyDescent="0.2">
      <c r="P318" s="4"/>
      <c r="Q318" s="4"/>
      <c r="R318" s="4"/>
      <c r="S318" s="4"/>
      <c r="T318" s="4"/>
      <c r="U318" s="4"/>
      <c r="V318" s="4"/>
      <c r="W318" s="4"/>
      <c r="X318" s="4"/>
      <c r="Y318" s="4"/>
      <c r="Z318" s="4"/>
      <c r="AA318" s="4"/>
      <c r="AB318" s="4"/>
    </row>
    <row r="319" spans="16:28" ht="12.75" x14ac:dyDescent="0.2">
      <c r="P319" s="4"/>
      <c r="Q319" s="4"/>
      <c r="R319" s="4"/>
      <c r="S319" s="4"/>
      <c r="T319" s="4"/>
      <c r="U319" s="4"/>
      <c r="V319" s="4"/>
      <c r="W319" s="4"/>
      <c r="X319" s="4"/>
      <c r="Y319" s="4"/>
      <c r="Z319" s="4"/>
      <c r="AA319" s="4"/>
      <c r="AB319" s="4"/>
    </row>
    <row r="320" spans="16:28" ht="12.75" x14ac:dyDescent="0.2">
      <c r="P320" s="4"/>
      <c r="Q320" s="4"/>
      <c r="R320" s="4"/>
      <c r="S320" s="4"/>
      <c r="T320" s="4"/>
      <c r="U320" s="4"/>
      <c r="V320" s="4"/>
      <c r="W320" s="4"/>
      <c r="X320" s="4"/>
      <c r="Y320" s="4"/>
      <c r="Z320" s="4"/>
      <c r="AA320" s="4"/>
      <c r="AB320" s="4"/>
    </row>
    <row r="321" spans="16:28" ht="12.75" x14ac:dyDescent="0.2">
      <c r="P321" s="4"/>
      <c r="Q321" s="4"/>
      <c r="R321" s="4"/>
      <c r="S321" s="4"/>
      <c r="T321" s="4"/>
      <c r="U321" s="4"/>
      <c r="V321" s="4"/>
      <c r="W321" s="4"/>
      <c r="X321" s="4"/>
      <c r="Y321" s="4"/>
      <c r="Z321" s="4"/>
      <c r="AA321" s="4"/>
      <c r="AB321" s="4"/>
    </row>
    <row r="322" spans="16:28" ht="12.75" x14ac:dyDescent="0.2">
      <c r="P322" s="4"/>
      <c r="Q322" s="4"/>
      <c r="R322" s="4"/>
      <c r="S322" s="4"/>
      <c r="T322" s="4"/>
      <c r="U322" s="4"/>
      <c r="V322" s="4"/>
      <c r="W322" s="4"/>
      <c r="X322" s="4"/>
      <c r="Y322" s="4"/>
      <c r="Z322" s="4"/>
      <c r="AA322" s="4"/>
      <c r="AB322" s="4"/>
    </row>
    <row r="323" spans="16:28" ht="12.75" x14ac:dyDescent="0.2">
      <c r="P323" s="4"/>
      <c r="Q323" s="4"/>
      <c r="R323" s="4"/>
      <c r="S323" s="4"/>
      <c r="T323" s="4"/>
      <c r="U323" s="4"/>
      <c r="V323" s="4"/>
      <c r="W323" s="4"/>
      <c r="X323" s="4"/>
      <c r="Y323" s="4"/>
      <c r="Z323" s="4"/>
      <c r="AA323" s="4"/>
      <c r="AB323" s="4"/>
    </row>
    <row r="324" spans="16:28" ht="12.75" x14ac:dyDescent="0.2">
      <c r="P324" s="4"/>
      <c r="Q324" s="4"/>
      <c r="R324" s="4"/>
      <c r="S324" s="4"/>
      <c r="T324" s="4"/>
      <c r="U324" s="4"/>
      <c r="V324" s="4"/>
      <c r="W324" s="4"/>
      <c r="X324" s="4"/>
      <c r="Y324" s="4"/>
      <c r="Z324" s="4"/>
      <c r="AA324" s="4"/>
      <c r="AB324" s="4"/>
    </row>
    <row r="325" spans="16:28" ht="12.75" x14ac:dyDescent="0.2">
      <c r="P325" s="4"/>
      <c r="Q325" s="4"/>
      <c r="R325" s="4"/>
      <c r="S325" s="4"/>
      <c r="T325" s="4"/>
      <c r="U325" s="4"/>
      <c r="V325" s="4"/>
      <c r="W325" s="4"/>
      <c r="X325" s="4"/>
      <c r="Y325" s="4"/>
      <c r="Z325" s="4"/>
      <c r="AA325" s="4"/>
      <c r="AB325" s="4"/>
    </row>
    <row r="326" spans="16:28" ht="12.75" x14ac:dyDescent="0.2">
      <c r="P326" s="4"/>
      <c r="Q326" s="4"/>
      <c r="R326" s="4"/>
      <c r="S326" s="4"/>
      <c r="T326" s="4"/>
      <c r="U326" s="4"/>
      <c r="V326" s="4"/>
      <c r="W326" s="4"/>
      <c r="X326" s="4"/>
      <c r="Y326" s="4"/>
      <c r="Z326" s="4"/>
      <c r="AA326" s="4"/>
      <c r="AB326" s="4"/>
    </row>
    <row r="327" spans="16:28" ht="12.75" x14ac:dyDescent="0.2">
      <c r="P327" s="4"/>
      <c r="Q327" s="4"/>
      <c r="R327" s="4"/>
      <c r="S327" s="4"/>
      <c r="T327" s="4"/>
      <c r="U327" s="4"/>
      <c r="V327" s="4"/>
      <c r="W327" s="4"/>
      <c r="X327" s="4"/>
      <c r="Y327" s="4"/>
      <c r="Z327" s="4"/>
      <c r="AA327" s="4"/>
      <c r="AB327" s="4"/>
    </row>
    <row r="328" spans="16:28" ht="12.75" x14ac:dyDescent="0.2">
      <c r="P328" s="4"/>
      <c r="Q328" s="4"/>
      <c r="R328" s="4"/>
      <c r="S328" s="4"/>
      <c r="T328" s="4"/>
      <c r="U328" s="4"/>
      <c r="V328" s="4"/>
      <c r="W328" s="4"/>
      <c r="X328" s="4"/>
      <c r="Y328" s="4"/>
      <c r="Z328" s="4"/>
      <c r="AA328" s="4"/>
      <c r="AB328" s="4"/>
    </row>
    <row r="329" spans="16:28" ht="12.75" x14ac:dyDescent="0.2">
      <c r="P329" s="4"/>
      <c r="Q329" s="4"/>
      <c r="R329" s="4"/>
      <c r="S329" s="4"/>
      <c r="T329" s="4"/>
      <c r="U329" s="4"/>
      <c r="V329" s="4"/>
      <c r="W329" s="4"/>
      <c r="X329" s="4"/>
      <c r="Y329" s="4"/>
      <c r="Z329" s="4"/>
      <c r="AA329" s="4"/>
      <c r="AB329" s="4"/>
    </row>
    <row r="330" spans="16:28" ht="12.75" x14ac:dyDescent="0.2">
      <c r="P330" s="4"/>
      <c r="Q330" s="4"/>
      <c r="R330" s="4"/>
      <c r="S330" s="4"/>
      <c r="T330" s="4"/>
      <c r="U330" s="4"/>
      <c r="V330" s="4"/>
      <c r="W330" s="4"/>
      <c r="X330" s="4"/>
      <c r="Y330" s="4"/>
      <c r="Z330" s="4"/>
      <c r="AA330" s="4"/>
      <c r="AB330" s="4"/>
    </row>
    <row r="331" spans="16:28" ht="12.75" x14ac:dyDescent="0.2">
      <c r="P331" s="4"/>
      <c r="Q331" s="4"/>
      <c r="R331" s="4"/>
      <c r="S331" s="4"/>
      <c r="T331" s="4"/>
      <c r="U331" s="4"/>
      <c r="V331" s="4"/>
      <c r="W331" s="4"/>
      <c r="X331" s="4"/>
      <c r="Y331" s="4"/>
      <c r="Z331" s="4"/>
      <c r="AA331" s="4"/>
      <c r="AB331" s="4"/>
    </row>
    <row r="332" spans="16:28" ht="12.75" x14ac:dyDescent="0.2">
      <c r="P332" s="4"/>
      <c r="Q332" s="4"/>
      <c r="R332" s="4"/>
      <c r="S332" s="4"/>
      <c r="T332" s="4"/>
      <c r="U332" s="4"/>
      <c r="V332" s="4"/>
      <c r="W332" s="4"/>
      <c r="X332" s="4"/>
      <c r="Y332" s="4"/>
      <c r="Z332" s="4"/>
      <c r="AA332" s="4"/>
      <c r="AB332" s="4"/>
    </row>
    <row r="333" spans="16:28" ht="12.75" x14ac:dyDescent="0.2">
      <c r="P333" s="4"/>
      <c r="Q333" s="4"/>
      <c r="R333" s="4"/>
      <c r="S333" s="4"/>
      <c r="T333" s="4"/>
      <c r="U333" s="4"/>
      <c r="V333" s="4"/>
      <c r="W333" s="4"/>
      <c r="X333" s="4"/>
      <c r="Y333" s="4"/>
      <c r="Z333" s="4"/>
      <c r="AA333" s="4"/>
      <c r="AB333" s="4"/>
    </row>
    <row r="334" spans="16:28" ht="12.75" x14ac:dyDescent="0.2">
      <c r="P334" s="4"/>
      <c r="Q334" s="4"/>
      <c r="R334" s="4"/>
      <c r="S334" s="4"/>
      <c r="T334" s="4"/>
      <c r="U334" s="4"/>
      <c r="V334" s="4"/>
      <c r="W334" s="4"/>
      <c r="X334" s="4"/>
      <c r="Y334" s="4"/>
      <c r="Z334" s="4"/>
      <c r="AA334" s="4"/>
      <c r="AB334" s="4"/>
    </row>
    <row r="335" spans="16:28" ht="12.75" x14ac:dyDescent="0.2">
      <c r="P335" s="4"/>
      <c r="Q335" s="4"/>
      <c r="R335" s="4"/>
      <c r="S335" s="4"/>
      <c r="T335" s="4"/>
      <c r="U335" s="4"/>
      <c r="V335" s="4"/>
      <c r="W335" s="4"/>
      <c r="X335" s="4"/>
      <c r="Y335" s="4"/>
      <c r="Z335" s="4"/>
      <c r="AA335" s="4"/>
      <c r="AB335" s="4"/>
    </row>
    <row r="336" spans="16:28" ht="12.75" x14ac:dyDescent="0.2">
      <c r="P336" s="4"/>
      <c r="Q336" s="4"/>
      <c r="R336" s="4"/>
      <c r="S336" s="4"/>
      <c r="T336" s="4"/>
      <c r="U336" s="4"/>
      <c r="V336" s="4"/>
      <c r="W336" s="4"/>
      <c r="X336" s="4"/>
      <c r="Y336" s="4"/>
      <c r="Z336" s="4"/>
      <c r="AA336" s="4"/>
      <c r="AB336" s="4"/>
    </row>
    <row r="337" spans="16:28" ht="12.75" x14ac:dyDescent="0.2">
      <c r="P337" s="4"/>
      <c r="Q337" s="4"/>
      <c r="R337" s="4"/>
      <c r="S337" s="4"/>
      <c r="T337" s="4"/>
      <c r="U337" s="4"/>
      <c r="V337" s="4"/>
      <c r="W337" s="4"/>
      <c r="X337" s="4"/>
      <c r="Y337" s="4"/>
      <c r="Z337" s="4"/>
      <c r="AA337" s="4"/>
      <c r="AB337" s="4"/>
    </row>
    <row r="338" spans="16:28" ht="12.75" x14ac:dyDescent="0.2">
      <c r="P338" s="4"/>
      <c r="Q338" s="4"/>
      <c r="R338" s="4"/>
      <c r="S338" s="4"/>
      <c r="T338" s="4"/>
      <c r="U338" s="4"/>
      <c r="V338" s="4"/>
      <c r="W338" s="4"/>
      <c r="X338" s="4"/>
      <c r="Y338" s="4"/>
      <c r="Z338" s="4"/>
      <c r="AA338" s="4"/>
      <c r="AB338" s="4"/>
    </row>
    <row r="339" spans="16:28" ht="12.75" x14ac:dyDescent="0.2">
      <c r="P339" s="4"/>
      <c r="Q339" s="4"/>
      <c r="R339" s="4"/>
      <c r="S339" s="4"/>
      <c r="T339" s="4"/>
      <c r="U339" s="4"/>
      <c r="V339" s="4"/>
      <c r="W339" s="4"/>
      <c r="X339" s="4"/>
      <c r="Y339" s="4"/>
      <c r="Z339" s="4"/>
      <c r="AA339" s="4"/>
      <c r="AB339" s="4"/>
    </row>
    <row r="340" spans="16:28" ht="12.75" x14ac:dyDescent="0.2">
      <c r="P340" s="4"/>
      <c r="Q340" s="4"/>
      <c r="R340" s="4"/>
      <c r="S340" s="4"/>
      <c r="T340" s="4"/>
      <c r="U340" s="4"/>
      <c r="V340" s="4"/>
      <c r="W340" s="4"/>
      <c r="X340" s="4"/>
      <c r="Y340" s="4"/>
      <c r="Z340" s="4"/>
      <c r="AA340" s="4"/>
      <c r="AB340" s="4"/>
    </row>
    <row r="341" spans="16:28" ht="12.75" x14ac:dyDescent="0.2">
      <c r="P341" s="4"/>
      <c r="Q341" s="4"/>
      <c r="R341" s="4"/>
      <c r="S341" s="4"/>
      <c r="T341" s="4"/>
      <c r="U341" s="4"/>
      <c r="V341" s="4"/>
      <c r="W341" s="4"/>
      <c r="X341" s="4"/>
      <c r="Y341" s="4"/>
      <c r="Z341" s="4"/>
      <c r="AA341" s="4"/>
      <c r="AB341" s="4"/>
    </row>
    <row r="342" spans="16:28" ht="12.75" x14ac:dyDescent="0.2">
      <c r="P342" s="4"/>
      <c r="Q342" s="4"/>
      <c r="R342" s="4"/>
      <c r="S342" s="4"/>
      <c r="T342" s="4"/>
      <c r="U342" s="4"/>
      <c r="V342" s="4"/>
      <c r="W342" s="4"/>
      <c r="X342" s="4"/>
      <c r="Y342" s="4"/>
      <c r="Z342" s="4"/>
      <c r="AA342" s="4"/>
      <c r="AB342" s="4"/>
    </row>
    <row r="343" spans="16:28" ht="12.75" x14ac:dyDescent="0.2">
      <c r="P343" s="4"/>
      <c r="Q343" s="4"/>
      <c r="R343" s="4"/>
      <c r="S343" s="4"/>
      <c r="T343" s="4"/>
      <c r="U343" s="4"/>
      <c r="V343" s="4"/>
      <c r="W343" s="4"/>
      <c r="X343" s="4"/>
      <c r="Y343" s="4"/>
      <c r="Z343" s="4"/>
      <c r="AA343" s="4"/>
      <c r="AB343" s="4"/>
    </row>
    <row r="344" spans="16:28" ht="12.75" x14ac:dyDescent="0.2">
      <c r="P344" s="4"/>
      <c r="Q344" s="4"/>
      <c r="R344" s="4"/>
      <c r="S344" s="4"/>
      <c r="T344" s="4"/>
      <c r="U344" s="4"/>
      <c r="V344" s="4"/>
      <c r="W344" s="4"/>
      <c r="X344" s="4"/>
      <c r="Y344" s="4"/>
      <c r="Z344" s="4"/>
      <c r="AA344" s="4"/>
      <c r="AB344" s="4"/>
    </row>
    <row r="345" spans="16:28" ht="12.75" x14ac:dyDescent="0.2">
      <c r="P345" s="4"/>
      <c r="Q345" s="4"/>
      <c r="R345" s="4"/>
      <c r="S345" s="4"/>
      <c r="T345" s="4"/>
      <c r="U345" s="4"/>
      <c r="V345" s="4"/>
      <c r="W345" s="4"/>
      <c r="X345" s="4"/>
      <c r="Y345" s="4"/>
      <c r="Z345" s="4"/>
      <c r="AA345" s="4"/>
      <c r="AB345" s="4"/>
    </row>
    <row r="346" spans="16:28" ht="12.75" x14ac:dyDescent="0.2">
      <c r="P346" s="4"/>
      <c r="Q346" s="4"/>
      <c r="R346" s="4"/>
      <c r="S346" s="4"/>
      <c r="T346" s="4"/>
      <c r="U346" s="4"/>
      <c r="V346" s="4"/>
      <c r="W346" s="4"/>
      <c r="X346" s="4"/>
      <c r="Y346" s="4"/>
      <c r="Z346" s="4"/>
      <c r="AA346" s="4"/>
      <c r="AB346" s="4"/>
    </row>
    <row r="347" spans="16:28" ht="12.75" x14ac:dyDescent="0.2">
      <c r="P347" s="4"/>
      <c r="Q347" s="4"/>
      <c r="R347" s="4"/>
      <c r="S347" s="4"/>
      <c r="T347" s="4"/>
      <c r="U347" s="4"/>
      <c r="V347" s="4"/>
      <c r="W347" s="4"/>
      <c r="X347" s="4"/>
      <c r="Y347" s="4"/>
      <c r="Z347" s="4"/>
      <c r="AA347" s="4"/>
      <c r="AB347" s="4"/>
    </row>
    <row r="348" spans="16:28" ht="12.75" x14ac:dyDescent="0.2">
      <c r="P348" s="4"/>
      <c r="Q348" s="4"/>
      <c r="R348" s="4"/>
      <c r="S348" s="4"/>
      <c r="T348" s="4"/>
      <c r="U348" s="4"/>
      <c r="V348" s="4"/>
      <c r="W348" s="4"/>
      <c r="X348" s="4"/>
      <c r="Y348" s="4"/>
      <c r="Z348" s="4"/>
      <c r="AA348" s="4"/>
      <c r="AB348" s="4"/>
    </row>
    <row r="349" spans="16:28" ht="12.75" x14ac:dyDescent="0.2">
      <c r="P349" s="4"/>
      <c r="Q349" s="4"/>
      <c r="R349" s="4"/>
      <c r="S349" s="4"/>
      <c r="T349" s="4"/>
      <c r="U349" s="4"/>
      <c r="V349" s="4"/>
      <c r="W349" s="4"/>
      <c r="X349" s="4"/>
      <c r="Y349" s="4"/>
      <c r="Z349" s="4"/>
      <c r="AA349" s="4"/>
      <c r="AB349" s="4"/>
    </row>
    <row r="350" spans="16:28" ht="12.75" x14ac:dyDescent="0.2">
      <c r="P350" s="4"/>
      <c r="Q350" s="4"/>
      <c r="R350" s="4"/>
      <c r="S350" s="4"/>
      <c r="T350" s="4"/>
      <c r="U350" s="4"/>
      <c r="V350" s="4"/>
      <c r="W350" s="4"/>
      <c r="X350" s="4"/>
      <c r="Y350" s="4"/>
      <c r="Z350" s="4"/>
      <c r="AA350" s="4"/>
      <c r="AB350" s="4"/>
    </row>
    <row r="351" spans="16:28" ht="12.75" x14ac:dyDescent="0.2">
      <c r="P351" s="4"/>
      <c r="Q351" s="4"/>
      <c r="R351" s="4"/>
      <c r="S351" s="4"/>
      <c r="T351" s="4"/>
      <c r="U351" s="4"/>
      <c r="V351" s="4"/>
      <c r="W351" s="4"/>
      <c r="X351" s="4"/>
      <c r="Y351" s="4"/>
      <c r="Z351" s="4"/>
      <c r="AA351" s="4"/>
      <c r="AB351" s="4"/>
    </row>
    <row r="352" spans="16:28" ht="12.75" x14ac:dyDescent="0.2">
      <c r="P352" s="4"/>
      <c r="Q352" s="4"/>
      <c r="R352" s="4"/>
      <c r="S352" s="4"/>
      <c r="T352" s="4"/>
      <c r="U352" s="4"/>
      <c r="V352" s="4"/>
      <c r="W352" s="4"/>
      <c r="X352" s="4"/>
      <c r="Y352" s="4"/>
      <c r="Z352" s="4"/>
      <c r="AA352" s="4"/>
      <c r="AB352" s="4"/>
    </row>
    <row r="353" spans="16:28" ht="12.75" x14ac:dyDescent="0.2">
      <c r="P353" s="4"/>
      <c r="Q353" s="4"/>
      <c r="R353" s="4"/>
      <c r="S353" s="4"/>
      <c r="T353" s="4"/>
      <c r="U353" s="4"/>
      <c r="V353" s="4"/>
      <c r="W353" s="4"/>
      <c r="X353" s="4"/>
      <c r="Y353" s="4"/>
      <c r="Z353" s="4"/>
      <c r="AA353" s="4"/>
      <c r="AB353" s="4"/>
    </row>
    <row r="354" spans="16:28" ht="12.75" x14ac:dyDescent="0.2">
      <c r="P354" s="4"/>
      <c r="Q354" s="4"/>
      <c r="R354" s="4"/>
      <c r="S354" s="4"/>
      <c r="T354" s="4"/>
      <c r="U354" s="4"/>
      <c r="V354" s="4"/>
      <c r="W354" s="4"/>
      <c r="X354" s="4"/>
      <c r="Y354" s="4"/>
      <c r="Z354" s="4"/>
      <c r="AA354" s="4"/>
      <c r="AB354" s="4"/>
    </row>
    <row r="355" spans="16:28" ht="12.75" x14ac:dyDescent="0.2">
      <c r="P355" s="4"/>
      <c r="Q355" s="4"/>
      <c r="R355" s="4"/>
      <c r="S355" s="4"/>
      <c r="T355" s="4"/>
      <c r="U355" s="4"/>
      <c r="V355" s="4"/>
      <c r="W355" s="4"/>
      <c r="X355" s="4"/>
      <c r="Y355" s="4"/>
      <c r="Z355" s="4"/>
      <c r="AA355" s="4"/>
      <c r="AB355" s="4"/>
    </row>
    <row r="356" spans="16:28" ht="12.75" x14ac:dyDescent="0.2">
      <c r="P356" s="4"/>
      <c r="Q356" s="4"/>
      <c r="R356" s="4"/>
      <c r="S356" s="4"/>
      <c r="T356" s="4"/>
      <c r="U356" s="4"/>
      <c r="V356" s="4"/>
      <c r="W356" s="4"/>
      <c r="X356" s="4"/>
      <c r="Y356" s="4"/>
      <c r="Z356" s="4"/>
      <c r="AA356" s="4"/>
      <c r="AB356" s="4"/>
    </row>
    <row r="357" spans="16:28" ht="12.75" x14ac:dyDescent="0.2">
      <c r="P357" s="4"/>
      <c r="Q357" s="4"/>
      <c r="R357" s="4"/>
      <c r="S357" s="4"/>
      <c r="T357" s="4"/>
      <c r="U357" s="4"/>
      <c r="V357" s="4"/>
      <c r="W357" s="4"/>
      <c r="X357" s="4"/>
      <c r="Y357" s="4"/>
      <c r="Z357" s="4"/>
      <c r="AA357" s="4"/>
      <c r="AB357" s="4"/>
    </row>
    <row r="358" spans="16:28" ht="12.75" x14ac:dyDescent="0.2">
      <c r="P358" s="4"/>
      <c r="Q358" s="4"/>
      <c r="R358" s="4"/>
      <c r="S358" s="4"/>
      <c r="T358" s="4"/>
      <c r="U358" s="4"/>
      <c r="V358" s="4"/>
      <c r="W358" s="4"/>
      <c r="X358" s="4"/>
      <c r="Y358" s="4"/>
      <c r="Z358" s="4"/>
      <c r="AA358" s="4"/>
      <c r="AB358" s="4"/>
    </row>
    <row r="359" spans="16:28" ht="12.75" x14ac:dyDescent="0.2">
      <c r="P359" s="4"/>
      <c r="Q359" s="4"/>
      <c r="R359" s="4"/>
      <c r="S359" s="4"/>
      <c r="T359" s="4"/>
      <c r="U359" s="4"/>
      <c r="V359" s="4"/>
      <c r="W359" s="4"/>
      <c r="X359" s="4"/>
      <c r="Y359" s="4"/>
      <c r="Z359" s="4"/>
      <c r="AA359" s="4"/>
      <c r="AB359" s="4"/>
    </row>
    <row r="360" spans="16:28" ht="12.75" x14ac:dyDescent="0.2">
      <c r="P360" s="4"/>
      <c r="Q360" s="4"/>
      <c r="R360" s="4"/>
      <c r="S360" s="4"/>
      <c r="T360" s="4"/>
      <c r="U360" s="4"/>
      <c r="V360" s="4"/>
      <c r="W360" s="4"/>
      <c r="X360" s="4"/>
      <c r="Y360" s="4"/>
      <c r="Z360" s="4"/>
      <c r="AA360" s="4"/>
      <c r="AB360" s="4"/>
    </row>
    <row r="361" spans="16:28" ht="12.75" x14ac:dyDescent="0.2">
      <c r="P361" s="4"/>
      <c r="Q361" s="4"/>
      <c r="R361" s="4"/>
      <c r="S361" s="4"/>
      <c r="T361" s="4"/>
      <c r="U361" s="4"/>
      <c r="V361" s="4"/>
      <c r="W361" s="4"/>
      <c r="X361" s="4"/>
      <c r="Y361" s="4"/>
      <c r="Z361" s="4"/>
      <c r="AA361" s="4"/>
      <c r="AB361" s="4"/>
    </row>
    <row r="362" spans="16:28" ht="12.75" x14ac:dyDescent="0.2">
      <c r="P362" s="4"/>
      <c r="Q362" s="4"/>
      <c r="R362" s="4"/>
      <c r="S362" s="4"/>
      <c r="T362" s="4"/>
      <c r="U362" s="4"/>
      <c r="V362" s="4"/>
      <c r="W362" s="4"/>
      <c r="X362" s="4"/>
      <c r="Y362" s="4"/>
      <c r="Z362" s="4"/>
      <c r="AA362" s="4"/>
      <c r="AB362" s="4"/>
    </row>
    <row r="363" spans="16:28" ht="12.75" x14ac:dyDescent="0.2">
      <c r="P363" s="4"/>
      <c r="Q363" s="4"/>
      <c r="R363" s="4"/>
      <c r="S363" s="4"/>
      <c r="T363" s="4"/>
      <c r="U363" s="4"/>
      <c r="V363" s="4"/>
      <c r="W363" s="4"/>
      <c r="X363" s="4"/>
      <c r="Y363" s="4"/>
      <c r="Z363" s="4"/>
      <c r="AA363" s="4"/>
      <c r="AB363" s="4"/>
    </row>
    <row r="364" spans="16:28" ht="12.75" x14ac:dyDescent="0.2">
      <c r="P364" s="4"/>
      <c r="Q364" s="4"/>
      <c r="R364" s="4"/>
      <c r="S364" s="4"/>
      <c r="T364" s="4"/>
      <c r="U364" s="4"/>
      <c r="V364" s="4"/>
      <c r="W364" s="4"/>
      <c r="X364" s="4"/>
      <c r="Y364" s="4"/>
      <c r="Z364" s="4"/>
      <c r="AA364" s="4"/>
      <c r="AB364" s="4"/>
    </row>
    <row r="365" spans="16:28" ht="12.75" x14ac:dyDescent="0.2">
      <c r="P365" s="4"/>
      <c r="Q365" s="4"/>
      <c r="R365" s="4"/>
      <c r="S365" s="4"/>
      <c r="T365" s="4"/>
      <c r="U365" s="4"/>
      <c r="V365" s="4"/>
      <c r="W365" s="4"/>
      <c r="X365" s="4"/>
      <c r="Y365" s="4"/>
      <c r="Z365" s="4"/>
      <c r="AA365" s="4"/>
      <c r="AB365" s="4"/>
    </row>
    <row r="366" spans="16:28" ht="12.75" x14ac:dyDescent="0.2">
      <c r="P366" s="4"/>
      <c r="Q366" s="4"/>
      <c r="R366" s="4"/>
      <c r="S366" s="4"/>
      <c r="T366" s="4"/>
      <c r="U366" s="4"/>
      <c r="V366" s="4"/>
      <c r="W366" s="4"/>
      <c r="X366" s="4"/>
      <c r="Y366" s="4"/>
      <c r="Z366" s="4"/>
      <c r="AA366" s="4"/>
      <c r="AB366" s="4"/>
    </row>
    <row r="367" spans="16:28" ht="12.75" x14ac:dyDescent="0.2">
      <c r="P367" s="4"/>
      <c r="Q367" s="4"/>
      <c r="R367" s="4"/>
      <c r="S367" s="4"/>
      <c r="T367" s="4"/>
      <c r="U367" s="4"/>
      <c r="V367" s="4"/>
      <c r="W367" s="4"/>
      <c r="X367" s="4"/>
      <c r="Y367" s="4"/>
      <c r="Z367" s="4"/>
      <c r="AA367" s="4"/>
      <c r="AB367" s="4"/>
    </row>
    <row r="368" spans="16:28" ht="12.75" x14ac:dyDescent="0.2">
      <c r="P368" s="4"/>
      <c r="Q368" s="4"/>
      <c r="R368" s="4"/>
      <c r="S368" s="4"/>
      <c r="T368" s="4"/>
      <c r="U368" s="4"/>
      <c r="V368" s="4"/>
      <c r="W368" s="4"/>
      <c r="X368" s="4"/>
      <c r="Y368" s="4"/>
      <c r="Z368" s="4"/>
      <c r="AA368" s="4"/>
      <c r="AB368" s="4"/>
    </row>
    <row r="369" spans="16:28" ht="12.75" x14ac:dyDescent="0.2">
      <c r="P369" s="4"/>
      <c r="Q369" s="4"/>
      <c r="R369" s="4"/>
      <c r="S369" s="4"/>
      <c r="T369" s="4"/>
      <c r="U369" s="4"/>
      <c r="V369" s="4"/>
      <c r="W369" s="4"/>
      <c r="X369" s="4"/>
      <c r="Y369" s="4"/>
      <c r="Z369" s="4"/>
      <c r="AA369" s="4"/>
      <c r="AB369" s="4"/>
    </row>
    <row r="370" spans="16:28" ht="12.75" x14ac:dyDescent="0.2">
      <c r="P370" s="4"/>
      <c r="Q370" s="4"/>
      <c r="R370" s="4"/>
      <c r="S370" s="4"/>
      <c r="T370" s="4"/>
      <c r="U370" s="4"/>
      <c r="V370" s="4"/>
      <c r="W370" s="4"/>
      <c r="X370" s="4"/>
      <c r="Y370" s="4"/>
      <c r="Z370" s="4"/>
      <c r="AA370" s="4"/>
      <c r="AB370" s="4"/>
    </row>
    <row r="371" spans="16:28" ht="12.75" x14ac:dyDescent="0.2">
      <c r="P371" s="4"/>
      <c r="Q371" s="4"/>
      <c r="R371" s="4"/>
      <c r="S371" s="4"/>
      <c r="T371" s="4"/>
      <c r="U371" s="4"/>
      <c r="V371" s="4"/>
      <c r="W371" s="4"/>
      <c r="X371" s="4"/>
      <c r="Y371" s="4"/>
      <c r="Z371" s="4"/>
      <c r="AA371" s="4"/>
      <c r="AB371" s="4"/>
    </row>
    <row r="372" spans="16:28" ht="12.75" x14ac:dyDescent="0.2">
      <c r="P372" s="4"/>
      <c r="Q372" s="4"/>
      <c r="R372" s="4"/>
      <c r="S372" s="4"/>
      <c r="T372" s="4"/>
      <c r="U372" s="4"/>
      <c r="V372" s="4"/>
      <c r="W372" s="4"/>
      <c r="X372" s="4"/>
      <c r="Y372" s="4"/>
      <c r="Z372" s="4"/>
      <c r="AA372" s="4"/>
      <c r="AB372" s="4"/>
    </row>
    <row r="373" spans="16:28" ht="12.75" x14ac:dyDescent="0.2">
      <c r="P373" s="4"/>
      <c r="Q373" s="4"/>
      <c r="R373" s="4"/>
      <c r="S373" s="4"/>
      <c r="T373" s="4"/>
      <c r="U373" s="4"/>
      <c r="V373" s="4"/>
      <c r="W373" s="4"/>
      <c r="X373" s="4"/>
      <c r="Y373" s="4"/>
      <c r="Z373" s="4"/>
      <c r="AA373" s="4"/>
      <c r="AB373" s="4"/>
    </row>
    <row r="374" spans="16:28" ht="12.75" x14ac:dyDescent="0.2">
      <c r="P374" s="4"/>
      <c r="Q374" s="4"/>
      <c r="R374" s="4"/>
      <c r="S374" s="4"/>
      <c r="T374" s="4"/>
      <c r="U374" s="4"/>
      <c r="V374" s="4"/>
      <c r="W374" s="4"/>
      <c r="X374" s="4"/>
      <c r="Y374" s="4"/>
      <c r="Z374" s="4"/>
      <c r="AA374" s="4"/>
      <c r="AB374" s="4"/>
    </row>
    <row r="375" spans="16:28" ht="12.75" x14ac:dyDescent="0.2">
      <c r="P375" s="4"/>
      <c r="Q375" s="4"/>
      <c r="R375" s="4"/>
      <c r="S375" s="4"/>
      <c r="T375" s="4"/>
      <c r="U375" s="4"/>
      <c r="V375" s="4"/>
      <c r="W375" s="4"/>
      <c r="X375" s="4"/>
      <c r="Y375" s="4"/>
      <c r="Z375" s="4"/>
      <c r="AA375" s="4"/>
      <c r="AB375" s="4"/>
    </row>
    <row r="376" spans="16:28" ht="12.75" x14ac:dyDescent="0.2">
      <c r="P376" s="4"/>
      <c r="Q376" s="4"/>
      <c r="R376" s="4"/>
      <c r="S376" s="4"/>
      <c r="T376" s="4"/>
      <c r="U376" s="4"/>
      <c r="V376" s="4"/>
      <c r="W376" s="4"/>
      <c r="X376" s="4"/>
      <c r="Y376" s="4"/>
      <c r="Z376" s="4"/>
      <c r="AA376" s="4"/>
      <c r="AB376" s="4"/>
    </row>
    <row r="377" spans="16:28" ht="12.75" x14ac:dyDescent="0.2">
      <c r="P377" s="4"/>
      <c r="Q377" s="4"/>
      <c r="R377" s="4"/>
      <c r="S377" s="4"/>
      <c r="T377" s="4"/>
      <c r="U377" s="4"/>
      <c r="V377" s="4"/>
      <c r="W377" s="4"/>
      <c r="X377" s="4"/>
      <c r="Y377" s="4"/>
      <c r="Z377" s="4"/>
      <c r="AA377" s="4"/>
      <c r="AB377" s="4"/>
    </row>
    <row r="378" spans="16:28" ht="12.75" x14ac:dyDescent="0.2">
      <c r="P378" s="4"/>
      <c r="Q378" s="4"/>
      <c r="R378" s="4"/>
      <c r="S378" s="4"/>
      <c r="T378" s="4"/>
      <c r="U378" s="4"/>
      <c r="V378" s="4"/>
      <c r="W378" s="4"/>
      <c r="X378" s="4"/>
      <c r="Y378" s="4"/>
      <c r="Z378" s="4"/>
      <c r="AA378" s="4"/>
      <c r="AB378" s="4"/>
    </row>
    <row r="379" spans="16:28" ht="12.75" x14ac:dyDescent="0.2">
      <c r="P379" s="4"/>
      <c r="Q379" s="4"/>
      <c r="R379" s="4"/>
      <c r="S379" s="4"/>
      <c r="T379" s="4"/>
      <c r="U379" s="4"/>
      <c r="V379" s="4"/>
      <c r="W379" s="4"/>
      <c r="X379" s="4"/>
      <c r="Y379" s="4"/>
      <c r="Z379" s="4"/>
      <c r="AA379" s="4"/>
      <c r="AB379" s="4"/>
    </row>
    <row r="380" spans="16:28" ht="12.75" x14ac:dyDescent="0.2">
      <c r="P380" s="4"/>
      <c r="Q380" s="4"/>
      <c r="R380" s="4"/>
      <c r="S380" s="4"/>
      <c r="T380" s="4"/>
      <c r="U380" s="4"/>
      <c r="V380" s="4"/>
      <c r="W380" s="4"/>
      <c r="X380" s="4"/>
      <c r="Y380" s="4"/>
      <c r="Z380" s="4"/>
      <c r="AA380" s="4"/>
      <c r="AB380" s="4"/>
    </row>
    <row r="381" spans="16:28" ht="12.75" x14ac:dyDescent="0.2">
      <c r="P381" s="4"/>
      <c r="Q381" s="4"/>
      <c r="R381" s="4"/>
      <c r="S381" s="4"/>
      <c r="T381" s="4"/>
      <c r="U381" s="4"/>
      <c r="V381" s="4"/>
      <c r="W381" s="4"/>
      <c r="X381" s="4"/>
      <c r="Y381" s="4"/>
      <c r="Z381" s="4"/>
      <c r="AA381" s="4"/>
      <c r="AB381" s="4"/>
    </row>
    <row r="382" spans="16:28" ht="12.75" x14ac:dyDescent="0.2">
      <c r="P382" s="4"/>
      <c r="Q382" s="4"/>
      <c r="R382" s="4"/>
      <c r="S382" s="4"/>
      <c r="T382" s="4"/>
      <c r="U382" s="4"/>
      <c r="V382" s="4"/>
      <c r="W382" s="4"/>
      <c r="X382" s="4"/>
      <c r="Y382" s="4"/>
      <c r="Z382" s="4"/>
      <c r="AA382" s="4"/>
      <c r="AB382" s="4"/>
    </row>
    <row r="383" spans="16:28" ht="12.75" x14ac:dyDescent="0.2">
      <c r="P383" s="4"/>
      <c r="Q383" s="4"/>
      <c r="R383" s="4"/>
      <c r="S383" s="4"/>
      <c r="T383" s="4"/>
      <c r="U383" s="4"/>
      <c r="V383" s="4"/>
      <c r="W383" s="4"/>
      <c r="X383" s="4"/>
      <c r="Y383" s="4"/>
      <c r="Z383" s="4"/>
      <c r="AA383" s="4"/>
      <c r="AB383" s="4"/>
    </row>
    <row r="384" spans="16:28" ht="12.75" x14ac:dyDescent="0.2">
      <c r="P384" s="4"/>
      <c r="Q384" s="4"/>
      <c r="R384" s="4"/>
      <c r="S384" s="4"/>
      <c r="T384" s="4"/>
      <c r="U384" s="4"/>
      <c r="V384" s="4"/>
      <c r="W384" s="4"/>
      <c r="X384" s="4"/>
      <c r="Y384" s="4"/>
      <c r="Z384" s="4"/>
      <c r="AA384" s="4"/>
      <c r="AB384" s="4"/>
    </row>
    <row r="385" spans="16:28" ht="12.75" x14ac:dyDescent="0.2">
      <c r="P385" s="4"/>
      <c r="Q385" s="4"/>
      <c r="R385" s="4"/>
      <c r="S385" s="4"/>
      <c r="T385" s="4"/>
      <c r="U385" s="4"/>
      <c r="V385" s="4"/>
      <c r="W385" s="4"/>
      <c r="X385" s="4"/>
      <c r="Y385" s="4"/>
      <c r="Z385" s="4"/>
      <c r="AA385" s="4"/>
      <c r="AB385" s="4"/>
    </row>
    <row r="386" spans="16:28" ht="12.75" x14ac:dyDescent="0.2">
      <c r="P386" s="4"/>
      <c r="Q386" s="4"/>
      <c r="R386" s="4"/>
      <c r="S386" s="4"/>
      <c r="T386" s="4"/>
      <c r="U386" s="4"/>
      <c r="V386" s="4"/>
      <c r="W386" s="4"/>
      <c r="X386" s="4"/>
      <c r="Y386" s="4"/>
      <c r="Z386" s="4"/>
      <c r="AA386" s="4"/>
      <c r="AB386" s="4"/>
    </row>
    <row r="387" spans="16:28" ht="12.75" x14ac:dyDescent="0.2">
      <c r="P387" s="4"/>
      <c r="Q387" s="4"/>
      <c r="R387" s="4"/>
      <c r="S387" s="4"/>
      <c r="T387" s="4"/>
      <c r="U387" s="4"/>
      <c r="V387" s="4"/>
      <c r="W387" s="4"/>
      <c r="X387" s="4"/>
      <c r="Y387" s="4"/>
      <c r="Z387" s="4"/>
      <c r="AA387" s="4"/>
      <c r="AB387" s="4"/>
    </row>
    <row r="388" spans="16:28" ht="12.75" x14ac:dyDescent="0.2">
      <c r="P388" s="4"/>
      <c r="Q388" s="4"/>
      <c r="R388" s="4"/>
      <c r="S388" s="4"/>
      <c r="T388" s="4"/>
      <c r="U388" s="4"/>
      <c r="V388" s="4"/>
      <c r="W388" s="4"/>
      <c r="X388" s="4"/>
      <c r="Y388" s="4"/>
      <c r="Z388" s="4"/>
      <c r="AA388" s="4"/>
      <c r="AB388" s="4"/>
    </row>
    <row r="389" spans="16:28" ht="12.75" x14ac:dyDescent="0.2">
      <c r="P389" s="4"/>
      <c r="Q389" s="4"/>
      <c r="R389" s="4"/>
      <c r="S389" s="4"/>
      <c r="T389" s="4"/>
      <c r="U389" s="4"/>
      <c r="V389" s="4"/>
      <c r="W389" s="4"/>
      <c r="X389" s="4"/>
      <c r="Y389" s="4"/>
      <c r="Z389" s="4"/>
      <c r="AA389" s="4"/>
      <c r="AB389" s="4"/>
    </row>
    <row r="390" spans="16:28" ht="12.75" x14ac:dyDescent="0.2">
      <c r="P390" s="4"/>
      <c r="Q390" s="4"/>
      <c r="R390" s="4"/>
      <c r="S390" s="4"/>
      <c r="T390" s="4"/>
      <c r="U390" s="4"/>
      <c r="V390" s="4"/>
      <c r="W390" s="4"/>
      <c r="X390" s="4"/>
      <c r="Y390" s="4"/>
      <c r="Z390" s="4"/>
      <c r="AA390" s="4"/>
      <c r="AB390" s="4"/>
    </row>
    <row r="391" spans="16:28" ht="12.75" x14ac:dyDescent="0.2">
      <c r="P391" s="4"/>
      <c r="Q391" s="4"/>
      <c r="R391" s="4"/>
      <c r="S391" s="4"/>
      <c r="T391" s="4"/>
      <c r="U391" s="4"/>
      <c r="V391" s="4"/>
      <c r="W391" s="4"/>
      <c r="X391" s="4"/>
      <c r="Y391" s="4"/>
      <c r="Z391" s="4"/>
      <c r="AA391" s="4"/>
      <c r="AB391" s="4"/>
    </row>
    <row r="392" spans="16:28" ht="12.75" x14ac:dyDescent="0.2">
      <c r="P392" s="4"/>
      <c r="Q392" s="4"/>
      <c r="R392" s="4"/>
      <c r="S392" s="4"/>
      <c r="T392" s="4"/>
      <c r="U392" s="4"/>
      <c r="V392" s="4"/>
      <c r="W392" s="4"/>
      <c r="X392" s="4"/>
      <c r="Y392" s="4"/>
      <c r="Z392" s="4"/>
      <c r="AA392" s="4"/>
      <c r="AB392" s="4"/>
    </row>
    <row r="393" spans="16:28" ht="12.75" x14ac:dyDescent="0.2">
      <c r="P393" s="4"/>
      <c r="Q393" s="4"/>
      <c r="R393" s="4"/>
      <c r="S393" s="4"/>
      <c r="T393" s="4"/>
      <c r="U393" s="4"/>
      <c r="V393" s="4"/>
      <c r="W393" s="4"/>
      <c r="X393" s="4"/>
      <c r="Y393" s="4"/>
      <c r="Z393" s="4"/>
      <c r="AA393" s="4"/>
      <c r="AB393" s="4"/>
    </row>
    <row r="394" spans="16:28" ht="12.75" x14ac:dyDescent="0.2">
      <c r="P394" s="4"/>
      <c r="Q394" s="4"/>
      <c r="R394" s="4"/>
      <c r="S394" s="4"/>
      <c r="T394" s="4"/>
      <c r="U394" s="4"/>
      <c r="V394" s="4"/>
      <c r="W394" s="4"/>
      <c r="X394" s="4"/>
      <c r="Y394" s="4"/>
      <c r="Z394" s="4"/>
      <c r="AA394" s="4"/>
      <c r="AB394" s="4"/>
    </row>
    <row r="395" spans="16:28" ht="12.75" x14ac:dyDescent="0.2">
      <c r="P395" s="4"/>
      <c r="Q395" s="4"/>
      <c r="R395" s="4"/>
      <c r="S395" s="4"/>
      <c r="T395" s="4"/>
      <c r="U395" s="4"/>
      <c r="V395" s="4"/>
      <c r="W395" s="4"/>
      <c r="X395" s="4"/>
      <c r="Y395" s="4"/>
      <c r="Z395" s="4"/>
      <c r="AA395" s="4"/>
      <c r="AB395" s="4"/>
    </row>
    <row r="396" spans="16:28" ht="12.75" x14ac:dyDescent="0.2">
      <c r="P396" s="4"/>
      <c r="Q396" s="4"/>
      <c r="R396" s="4"/>
      <c r="S396" s="4"/>
      <c r="T396" s="4"/>
      <c r="U396" s="4"/>
      <c r="V396" s="4"/>
      <c r="W396" s="4"/>
      <c r="X396" s="4"/>
      <c r="Y396" s="4"/>
      <c r="Z396" s="4"/>
      <c r="AA396" s="4"/>
      <c r="AB396" s="4"/>
    </row>
    <row r="397" spans="16:28" ht="12.75" x14ac:dyDescent="0.2">
      <c r="P397" s="4"/>
      <c r="Q397" s="4"/>
      <c r="R397" s="4"/>
      <c r="S397" s="4"/>
      <c r="T397" s="4"/>
      <c r="U397" s="4"/>
      <c r="V397" s="4"/>
      <c r="W397" s="4"/>
      <c r="X397" s="4"/>
      <c r="Y397" s="4"/>
      <c r="Z397" s="4"/>
      <c r="AA397" s="4"/>
      <c r="AB397" s="4"/>
    </row>
    <row r="398" spans="16:28" ht="12.75" x14ac:dyDescent="0.2">
      <c r="P398" s="4"/>
      <c r="Q398" s="4"/>
      <c r="R398" s="4"/>
      <c r="S398" s="4"/>
      <c r="T398" s="4"/>
      <c r="U398" s="4"/>
      <c r="V398" s="4"/>
      <c r="W398" s="4"/>
      <c r="X398" s="4"/>
      <c r="Y398" s="4"/>
      <c r="Z398" s="4"/>
      <c r="AA398" s="4"/>
      <c r="AB398" s="4"/>
    </row>
    <row r="399" spans="16:28" ht="12.75" x14ac:dyDescent="0.2">
      <c r="P399" s="4"/>
      <c r="Q399" s="4"/>
      <c r="R399" s="4"/>
      <c r="S399" s="4"/>
      <c r="T399" s="4"/>
      <c r="U399" s="4"/>
      <c r="V399" s="4"/>
      <c r="W399" s="4"/>
      <c r="X399" s="4"/>
      <c r="Y399" s="4"/>
      <c r="Z399" s="4"/>
      <c r="AA399" s="4"/>
      <c r="AB399" s="4"/>
    </row>
    <row r="400" spans="16:28" ht="12.75" x14ac:dyDescent="0.2">
      <c r="P400" s="4"/>
      <c r="Q400" s="4"/>
      <c r="R400" s="4"/>
      <c r="S400" s="4"/>
      <c r="T400" s="4"/>
      <c r="U400" s="4"/>
      <c r="V400" s="4"/>
      <c r="W400" s="4"/>
      <c r="X400" s="4"/>
      <c r="Y400" s="4"/>
      <c r="Z400" s="4"/>
      <c r="AA400" s="4"/>
      <c r="AB400" s="4"/>
    </row>
    <row r="401" spans="16:28" ht="12.75" x14ac:dyDescent="0.2">
      <c r="P401" s="4"/>
      <c r="Q401" s="4"/>
      <c r="R401" s="4"/>
      <c r="S401" s="4"/>
      <c r="T401" s="4"/>
      <c r="U401" s="4"/>
      <c r="V401" s="4"/>
      <c r="W401" s="4"/>
      <c r="X401" s="4"/>
      <c r="Y401" s="4"/>
      <c r="Z401" s="4"/>
      <c r="AA401" s="4"/>
      <c r="AB401" s="4"/>
    </row>
    <row r="402" spans="16:28" ht="12.75" x14ac:dyDescent="0.2">
      <c r="P402" s="4"/>
      <c r="Q402" s="4"/>
      <c r="R402" s="4"/>
      <c r="S402" s="4"/>
      <c r="T402" s="4"/>
      <c r="U402" s="4"/>
      <c r="V402" s="4"/>
      <c r="W402" s="4"/>
      <c r="X402" s="4"/>
      <c r="Y402" s="4"/>
      <c r="Z402" s="4"/>
      <c r="AA402" s="4"/>
      <c r="AB402" s="4"/>
    </row>
    <row r="403" spans="16:28" ht="12.75" x14ac:dyDescent="0.2">
      <c r="P403" s="4"/>
      <c r="Q403" s="4"/>
      <c r="R403" s="4"/>
      <c r="S403" s="4"/>
      <c r="T403" s="4"/>
      <c r="U403" s="4"/>
      <c r="V403" s="4"/>
      <c r="W403" s="4"/>
      <c r="X403" s="4"/>
      <c r="Y403" s="4"/>
      <c r="Z403" s="4"/>
      <c r="AA403" s="4"/>
      <c r="AB403" s="4"/>
    </row>
    <row r="404" spans="16:28" ht="12.75" x14ac:dyDescent="0.2">
      <c r="P404" s="4"/>
      <c r="Q404" s="4"/>
      <c r="R404" s="4"/>
      <c r="S404" s="4"/>
      <c r="T404" s="4"/>
      <c r="U404" s="4"/>
      <c r="V404" s="4"/>
      <c r="W404" s="4"/>
      <c r="X404" s="4"/>
      <c r="Y404" s="4"/>
      <c r="Z404" s="4"/>
      <c r="AA404" s="4"/>
      <c r="AB404" s="4"/>
    </row>
    <row r="405" spans="16:28" ht="12.75" x14ac:dyDescent="0.2">
      <c r="P405" s="4"/>
      <c r="Q405" s="4"/>
      <c r="R405" s="4"/>
      <c r="S405" s="4"/>
      <c r="T405" s="4"/>
      <c r="U405" s="4"/>
      <c r="V405" s="4"/>
      <c r="W405" s="4"/>
      <c r="X405" s="4"/>
      <c r="Y405" s="4"/>
      <c r="Z405" s="4"/>
      <c r="AA405" s="4"/>
      <c r="AB405" s="4"/>
    </row>
    <row r="406" spans="16:28" ht="12.75" x14ac:dyDescent="0.2">
      <c r="P406" s="4"/>
      <c r="Q406" s="4"/>
      <c r="R406" s="4"/>
      <c r="S406" s="4"/>
      <c r="T406" s="4"/>
      <c r="U406" s="4"/>
      <c r="V406" s="4"/>
      <c r="W406" s="4"/>
      <c r="X406" s="4"/>
      <c r="Y406" s="4"/>
      <c r="Z406" s="4"/>
      <c r="AA406" s="4"/>
      <c r="AB406" s="4"/>
    </row>
    <row r="407" spans="16:28" ht="12.75" x14ac:dyDescent="0.2">
      <c r="P407" s="4"/>
      <c r="Q407" s="4"/>
      <c r="R407" s="4"/>
      <c r="S407" s="4"/>
      <c r="T407" s="4"/>
      <c r="U407" s="4"/>
      <c r="V407" s="4"/>
      <c r="W407" s="4"/>
      <c r="X407" s="4"/>
      <c r="Y407" s="4"/>
      <c r="Z407" s="4"/>
      <c r="AA407" s="4"/>
      <c r="AB407" s="4"/>
    </row>
    <row r="408" spans="16:28" ht="12.75" x14ac:dyDescent="0.2">
      <c r="P408" s="4"/>
      <c r="Q408" s="4"/>
      <c r="R408" s="4"/>
      <c r="S408" s="4"/>
      <c r="T408" s="4"/>
      <c r="U408" s="4"/>
      <c r="V408" s="4"/>
      <c r="W408" s="4"/>
      <c r="X408" s="4"/>
      <c r="Y408" s="4"/>
      <c r="Z408" s="4"/>
      <c r="AA408" s="4"/>
      <c r="AB408" s="4"/>
    </row>
    <row r="409" spans="16:28" ht="12.75" x14ac:dyDescent="0.2">
      <c r="P409" s="4"/>
      <c r="Q409" s="4"/>
      <c r="R409" s="4"/>
      <c r="S409" s="4"/>
      <c r="T409" s="4"/>
      <c r="U409" s="4"/>
      <c r="V409" s="4"/>
      <c r="W409" s="4"/>
      <c r="X409" s="4"/>
      <c r="Y409" s="4"/>
      <c r="Z409" s="4"/>
      <c r="AA409" s="4"/>
      <c r="AB409" s="4"/>
    </row>
    <row r="410" spans="16:28" ht="12.75" x14ac:dyDescent="0.2">
      <c r="P410" s="4"/>
      <c r="Q410" s="4"/>
      <c r="R410" s="4"/>
      <c r="S410" s="4"/>
      <c r="T410" s="4"/>
      <c r="U410" s="4"/>
      <c r="V410" s="4"/>
      <c r="W410" s="4"/>
      <c r="X410" s="4"/>
      <c r="Y410" s="4"/>
      <c r="Z410" s="4"/>
      <c r="AA410" s="4"/>
      <c r="AB410" s="4"/>
    </row>
    <row r="411" spans="16:28" ht="12.75" x14ac:dyDescent="0.2">
      <c r="P411" s="4"/>
      <c r="Q411" s="4"/>
      <c r="R411" s="4"/>
      <c r="S411" s="4"/>
      <c r="T411" s="4"/>
      <c r="U411" s="4"/>
      <c r="V411" s="4"/>
      <c r="W411" s="4"/>
      <c r="X411" s="4"/>
      <c r="Y411" s="4"/>
      <c r="Z411" s="4"/>
      <c r="AA411" s="4"/>
      <c r="AB411" s="4"/>
    </row>
    <row r="412" spans="16:28" ht="12.75" x14ac:dyDescent="0.2">
      <c r="P412" s="4"/>
      <c r="Q412" s="4"/>
      <c r="R412" s="4"/>
      <c r="S412" s="4"/>
      <c r="T412" s="4"/>
      <c r="U412" s="4"/>
      <c r="V412" s="4"/>
      <c r="W412" s="4"/>
      <c r="X412" s="4"/>
      <c r="Y412" s="4"/>
      <c r="Z412" s="4"/>
      <c r="AA412" s="4"/>
      <c r="AB412" s="4"/>
    </row>
    <row r="413" spans="16:28" ht="12.75" x14ac:dyDescent="0.2">
      <c r="P413" s="4"/>
      <c r="Q413" s="4"/>
      <c r="R413" s="4"/>
      <c r="S413" s="4"/>
      <c r="T413" s="4"/>
      <c r="U413" s="4"/>
      <c r="V413" s="4"/>
      <c r="W413" s="4"/>
      <c r="X413" s="4"/>
      <c r="Y413" s="4"/>
      <c r="Z413" s="4"/>
      <c r="AA413" s="4"/>
      <c r="AB413" s="4"/>
    </row>
    <row r="414" spans="16:28" ht="12.75" x14ac:dyDescent="0.2">
      <c r="P414" s="4"/>
      <c r="Q414" s="4"/>
      <c r="R414" s="4"/>
      <c r="S414" s="4"/>
      <c r="T414" s="4"/>
      <c r="U414" s="4"/>
      <c r="V414" s="4"/>
      <c r="W414" s="4"/>
      <c r="X414" s="4"/>
      <c r="Y414" s="4"/>
      <c r="Z414" s="4"/>
      <c r="AA414" s="4"/>
      <c r="AB414" s="4"/>
    </row>
    <row r="415" spans="16:28" ht="12.75" x14ac:dyDescent="0.2">
      <c r="P415" s="4"/>
      <c r="Q415" s="4"/>
      <c r="R415" s="4"/>
      <c r="S415" s="4"/>
      <c r="T415" s="4"/>
      <c r="U415" s="4"/>
      <c r="V415" s="4"/>
      <c r="W415" s="4"/>
      <c r="X415" s="4"/>
      <c r="Y415" s="4"/>
      <c r="Z415" s="4"/>
      <c r="AA415" s="4"/>
      <c r="AB415" s="4"/>
    </row>
    <row r="416" spans="16:28" ht="12.75" x14ac:dyDescent="0.2">
      <c r="P416" s="4"/>
      <c r="Q416" s="4"/>
      <c r="R416" s="4"/>
      <c r="S416" s="4"/>
      <c r="T416" s="4"/>
      <c r="U416" s="4"/>
      <c r="V416" s="4"/>
      <c r="W416" s="4"/>
      <c r="X416" s="4"/>
      <c r="Y416" s="4"/>
      <c r="Z416" s="4"/>
      <c r="AA416" s="4"/>
      <c r="AB416" s="4"/>
    </row>
    <row r="417" spans="16:28" ht="12.75" x14ac:dyDescent="0.2">
      <c r="P417" s="4"/>
      <c r="Q417" s="4"/>
      <c r="R417" s="4"/>
      <c r="S417" s="4"/>
      <c r="T417" s="4"/>
      <c r="U417" s="4"/>
      <c r="V417" s="4"/>
      <c r="W417" s="4"/>
      <c r="X417" s="4"/>
      <c r="Y417" s="4"/>
      <c r="Z417" s="4"/>
      <c r="AA417" s="4"/>
      <c r="AB417" s="4"/>
    </row>
    <row r="418" spans="16:28" ht="12.75" x14ac:dyDescent="0.2">
      <c r="P418" s="4"/>
      <c r="Q418" s="4"/>
      <c r="R418" s="4"/>
      <c r="S418" s="4"/>
      <c r="T418" s="4"/>
      <c r="U418" s="4"/>
      <c r="V418" s="4"/>
      <c r="W418" s="4"/>
      <c r="X418" s="4"/>
      <c r="Y418" s="4"/>
      <c r="Z418" s="4"/>
      <c r="AA418" s="4"/>
      <c r="AB418" s="4"/>
    </row>
    <row r="419" spans="16:28" ht="12.75" x14ac:dyDescent="0.2">
      <c r="P419" s="4"/>
      <c r="Q419" s="4"/>
      <c r="R419" s="4"/>
      <c r="S419" s="4"/>
      <c r="T419" s="4"/>
      <c r="U419" s="4"/>
      <c r="V419" s="4"/>
      <c r="W419" s="4"/>
      <c r="X419" s="4"/>
      <c r="Y419" s="4"/>
      <c r="Z419" s="4"/>
      <c r="AA419" s="4"/>
      <c r="AB419" s="4"/>
    </row>
    <row r="420" spans="16:28" ht="12.75" x14ac:dyDescent="0.2">
      <c r="P420" s="4"/>
      <c r="Q420" s="4"/>
      <c r="R420" s="4"/>
      <c r="S420" s="4"/>
      <c r="T420" s="4"/>
      <c r="U420" s="4"/>
      <c r="V420" s="4"/>
      <c r="W420" s="4"/>
      <c r="X420" s="4"/>
      <c r="Y420" s="4"/>
      <c r="Z420" s="4"/>
      <c r="AA420" s="4"/>
      <c r="AB420" s="4"/>
    </row>
    <row r="421" spans="16:28" ht="12.75" x14ac:dyDescent="0.2">
      <c r="P421" s="4"/>
      <c r="Q421" s="4"/>
      <c r="R421" s="4"/>
      <c r="S421" s="4"/>
      <c r="T421" s="4"/>
      <c r="U421" s="4"/>
      <c r="V421" s="4"/>
      <c r="W421" s="4"/>
      <c r="X421" s="4"/>
      <c r="Y421" s="4"/>
      <c r="Z421" s="4"/>
      <c r="AA421" s="4"/>
      <c r="AB421" s="4"/>
    </row>
    <row r="422" spans="16:28" ht="12.75" x14ac:dyDescent="0.2">
      <c r="P422" s="4"/>
      <c r="Q422" s="4"/>
      <c r="R422" s="4"/>
      <c r="S422" s="4"/>
      <c r="T422" s="4"/>
      <c r="U422" s="4"/>
      <c r="V422" s="4"/>
      <c r="W422" s="4"/>
      <c r="X422" s="4"/>
      <c r="Y422" s="4"/>
      <c r="Z422" s="4"/>
      <c r="AA422" s="4"/>
      <c r="AB422" s="4"/>
    </row>
    <row r="423" spans="16:28" ht="12.75" x14ac:dyDescent="0.2">
      <c r="P423" s="4"/>
      <c r="Q423" s="4"/>
      <c r="R423" s="4"/>
      <c r="S423" s="4"/>
      <c r="T423" s="4"/>
      <c r="U423" s="4"/>
      <c r="V423" s="4"/>
      <c r="W423" s="4"/>
      <c r="X423" s="4"/>
      <c r="Y423" s="4"/>
      <c r="Z423" s="4"/>
      <c r="AA423" s="4"/>
      <c r="AB423" s="4"/>
    </row>
    <row r="424" spans="16:28" ht="12.75" x14ac:dyDescent="0.2">
      <c r="P424" s="4"/>
      <c r="Q424" s="4"/>
      <c r="R424" s="4"/>
      <c r="S424" s="4"/>
      <c r="T424" s="4"/>
      <c r="U424" s="4"/>
      <c r="V424" s="4"/>
      <c r="W424" s="4"/>
      <c r="X424" s="4"/>
      <c r="Y424" s="4"/>
      <c r="Z424" s="4"/>
      <c r="AA424" s="4"/>
      <c r="AB424" s="4"/>
    </row>
    <row r="425" spans="16:28" ht="12.75" x14ac:dyDescent="0.2">
      <c r="P425" s="4"/>
      <c r="Q425" s="4"/>
      <c r="R425" s="4"/>
      <c r="S425" s="4"/>
      <c r="T425" s="4"/>
      <c r="U425" s="4"/>
      <c r="V425" s="4"/>
      <c r="W425" s="4"/>
      <c r="X425" s="4"/>
      <c r="Y425" s="4"/>
      <c r="Z425" s="4"/>
      <c r="AA425" s="4"/>
      <c r="AB425" s="4"/>
    </row>
    <row r="426" spans="16:28" ht="12.75" x14ac:dyDescent="0.2">
      <c r="P426" s="4"/>
      <c r="Q426" s="4"/>
      <c r="R426" s="4"/>
      <c r="S426" s="4"/>
      <c r="T426" s="4"/>
      <c r="U426" s="4"/>
      <c r="V426" s="4"/>
      <c r="W426" s="4"/>
      <c r="X426" s="4"/>
      <c r="Y426" s="4"/>
      <c r="Z426" s="4"/>
      <c r="AA426" s="4"/>
      <c r="AB426" s="4"/>
    </row>
    <row r="427" spans="16:28" ht="12.75" x14ac:dyDescent="0.2">
      <c r="P427" s="4"/>
      <c r="Q427" s="4"/>
      <c r="R427" s="4"/>
      <c r="S427" s="4"/>
      <c r="T427" s="4"/>
      <c r="U427" s="4"/>
      <c r="V427" s="4"/>
      <c r="W427" s="4"/>
      <c r="X427" s="4"/>
      <c r="Y427" s="4"/>
      <c r="Z427" s="4"/>
      <c r="AA427" s="4"/>
      <c r="AB427" s="4"/>
    </row>
    <row r="428" spans="16:28" ht="12.75" x14ac:dyDescent="0.2">
      <c r="P428" s="4"/>
      <c r="Q428" s="4"/>
      <c r="R428" s="4"/>
      <c r="S428" s="4"/>
      <c r="T428" s="4"/>
      <c r="U428" s="4"/>
      <c r="V428" s="4"/>
      <c r="W428" s="4"/>
      <c r="X428" s="4"/>
      <c r="Y428" s="4"/>
      <c r="Z428" s="4"/>
      <c r="AA428" s="4"/>
      <c r="AB428" s="4"/>
    </row>
    <row r="429" spans="16:28" ht="12.75" x14ac:dyDescent="0.2">
      <c r="P429" s="4"/>
      <c r="Q429" s="4"/>
      <c r="R429" s="4"/>
      <c r="S429" s="4"/>
      <c r="T429" s="4"/>
      <c r="U429" s="4"/>
      <c r="V429" s="4"/>
      <c r="W429" s="4"/>
      <c r="X429" s="4"/>
      <c r="Y429" s="4"/>
      <c r="Z429" s="4"/>
      <c r="AA429" s="4"/>
      <c r="AB429" s="4"/>
    </row>
    <row r="430" spans="16:28" ht="12.75" x14ac:dyDescent="0.2">
      <c r="P430" s="4"/>
      <c r="Q430" s="4"/>
      <c r="R430" s="4"/>
      <c r="S430" s="4"/>
      <c r="T430" s="4"/>
      <c r="U430" s="4"/>
      <c r="V430" s="4"/>
      <c r="W430" s="4"/>
      <c r="X430" s="4"/>
      <c r="Y430" s="4"/>
      <c r="Z430" s="4"/>
      <c r="AA430" s="4"/>
      <c r="AB430" s="4"/>
    </row>
    <row r="431" spans="16:28" ht="12.75" x14ac:dyDescent="0.2">
      <c r="P431" s="4"/>
      <c r="Q431" s="4"/>
      <c r="R431" s="4"/>
      <c r="S431" s="4"/>
      <c r="T431" s="4"/>
      <c r="U431" s="4"/>
      <c r="V431" s="4"/>
      <c r="W431" s="4"/>
      <c r="X431" s="4"/>
      <c r="Y431" s="4"/>
      <c r="Z431" s="4"/>
      <c r="AA431" s="4"/>
      <c r="AB431" s="4"/>
    </row>
    <row r="432" spans="16:28" ht="12.75" x14ac:dyDescent="0.2">
      <c r="P432" s="4"/>
      <c r="Q432" s="4"/>
      <c r="R432" s="4"/>
      <c r="S432" s="4"/>
      <c r="T432" s="4"/>
      <c r="U432" s="4"/>
      <c r="V432" s="4"/>
      <c r="W432" s="4"/>
      <c r="X432" s="4"/>
      <c r="Y432" s="4"/>
      <c r="Z432" s="4"/>
      <c r="AA432" s="4"/>
      <c r="AB432" s="4"/>
    </row>
    <row r="433" spans="16:28" ht="12.75" x14ac:dyDescent="0.2">
      <c r="P433" s="4"/>
      <c r="Q433" s="4"/>
      <c r="R433" s="4"/>
      <c r="S433" s="4"/>
      <c r="T433" s="4"/>
      <c r="U433" s="4"/>
      <c r="V433" s="4"/>
      <c r="W433" s="4"/>
      <c r="X433" s="4"/>
      <c r="Y433" s="4"/>
      <c r="Z433" s="4"/>
      <c r="AA433" s="4"/>
      <c r="AB433" s="4"/>
    </row>
    <row r="434" spans="16:28" ht="12.75" x14ac:dyDescent="0.2">
      <c r="P434" s="4"/>
      <c r="Q434" s="4"/>
      <c r="R434" s="4"/>
      <c r="S434" s="4"/>
      <c r="T434" s="4"/>
      <c r="U434" s="4"/>
      <c r="V434" s="4"/>
      <c r="W434" s="4"/>
      <c r="X434" s="4"/>
      <c r="Y434" s="4"/>
      <c r="Z434" s="4"/>
      <c r="AA434" s="4"/>
      <c r="AB434" s="4"/>
    </row>
    <row r="435" spans="16:28" ht="12.75" x14ac:dyDescent="0.2">
      <c r="P435" s="4"/>
      <c r="Q435" s="4"/>
      <c r="R435" s="4"/>
      <c r="S435" s="4"/>
      <c r="T435" s="4"/>
      <c r="U435" s="4"/>
      <c r="V435" s="4"/>
      <c r="W435" s="4"/>
      <c r="X435" s="4"/>
      <c r="Y435" s="4"/>
      <c r="Z435" s="4"/>
      <c r="AA435" s="4"/>
      <c r="AB435" s="4"/>
    </row>
    <row r="436" spans="16:28" ht="12.75" x14ac:dyDescent="0.2">
      <c r="P436" s="4"/>
      <c r="Q436" s="4"/>
      <c r="R436" s="4"/>
      <c r="S436" s="4"/>
      <c r="T436" s="4"/>
      <c r="U436" s="4"/>
      <c r="V436" s="4"/>
      <c r="W436" s="4"/>
      <c r="X436" s="4"/>
      <c r="Y436" s="4"/>
      <c r="Z436" s="4"/>
      <c r="AA436" s="4"/>
      <c r="AB436" s="4"/>
    </row>
    <row r="437" spans="16:28" ht="12.75" x14ac:dyDescent="0.2">
      <c r="P437" s="4"/>
      <c r="Q437" s="4"/>
      <c r="R437" s="4"/>
      <c r="S437" s="4"/>
      <c r="T437" s="4"/>
      <c r="U437" s="4"/>
      <c r="V437" s="4"/>
      <c r="W437" s="4"/>
      <c r="X437" s="4"/>
      <c r="Y437" s="4"/>
      <c r="Z437" s="4"/>
      <c r="AA437" s="4"/>
      <c r="AB437" s="4"/>
    </row>
    <row r="438" spans="16:28" ht="12.75" x14ac:dyDescent="0.2">
      <c r="P438" s="4"/>
      <c r="Q438" s="4"/>
      <c r="R438" s="4"/>
      <c r="S438" s="4"/>
      <c r="T438" s="4"/>
      <c r="U438" s="4"/>
      <c r="V438" s="4"/>
      <c r="W438" s="4"/>
      <c r="X438" s="4"/>
      <c r="Y438" s="4"/>
      <c r="Z438" s="4"/>
      <c r="AA438" s="4"/>
      <c r="AB438" s="4"/>
    </row>
    <row r="439" spans="16:28" ht="12.75" x14ac:dyDescent="0.2">
      <c r="P439" s="4"/>
      <c r="Q439" s="4"/>
      <c r="R439" s="4"/>
      <c r="S439" s="4"/>
      <c r="T439" s="4"/>
      <c r="U439" s="4"/>
      <c r="V439" s="4"/>
      <c r="W439" s="4"/>
      <c r="X439" s="4"/>
      <c r="Y439" s="4"/>
      <c r="Z439" s="4"/>
      <c r="AA439" s="4"/>
      <c r="AB439" s="4"/>
    </row>
    <row r="440" spans="16:28" ht="12.75" x14ac:dyDescent="0.2">
      <c r="P440" s="4"/>
      <c r="Q440" s="4"/>
      <c r="R440" s="4"/>
      <c r="S440" s="4"/>
      <c r="T440" s="4"/>
      <c r="U440" s="4"/>
      <c r="V440" s="4"/>
      <c r="W440" s="4"/>
      <c r="X440" s="4"/>
      <c r="Y440" s="4"/>
      <c r="Z440" s="4"/>
      <c r="AA440" s="4"/>
      <c r="AB440" s="4"/>
    </row>
    <row r="441" spans="16:28" ht="12.75" x14ac:dyDescent="0.2">
      <c r="P441" s="4"/>
      <c r="Q441" s="4"/>
      <c r="R441" s="4"/>
      <c r="S441" s="4"/>
      <c r="T441" s="4"/>
      <c r="U441" s="4"/>
      <c r="V441" s="4"/>
      <c r="W441" s="4"/>
      <c r="X441" s="4"/>
      <c r="Y441" s="4"/>
      <c r="Z441" s="4"/>
      <c r="AA441" s="4"/>
      <c r="AB441" s="4"/>
    </row>
    <row r="442" spans="16:28" ht="12.75" x14ac:dyDescent="0.2">
      <c r="P442" s="4"/>
      <c r="Q442" s="4"/>
      <c r="R442" s="4"/>
      <c r="S442" s="4"/>
      <c r="T442" s="4"/>
      <c r="U442" s="4"/>
      <c r="V442" s="4"/>
      <c r="W442" s="4"/>
      <c r="X442" s="4"/>
      <c r="Y442" s="4"/>
      <c r="Z442" s="4"/>
      <c r="AA442" s="4"/>
      <c r="AB442" s="4"/>
    </row>
    <row r="443" spans="16:28" ht="12.75" x14ac:dyDescent="0.2">
      <c r="P443" s="4"/>
      <c r="Q443" s="4"/>
      <c r="R443" s="4"/>
      <c r="S443" s="4"/>
      <c r="T443" s="4"/>
      <c r="U443" s="4"/>
      <c r="V443" s="4"/>
      <c r="W443" s="4"/>
      <c r="X443" s="4"/>
      <c r="Y443" s="4"/>
      <c r="Z443" s="4"/>
      <c r="AA443" s="4"/>
      <c r="AB443" s="4"/>
    </row>
    <row r="444" spans="16:28" ht="12.75" x14ac:dyDescent="0.2">
      <c r="P444" s="4"/>
      <c r="Q444" s="4"/>
      <c r="R444" s="4"/>
      <c r="S444" s="4"/>
      <c r="T444" s="4"/>
      <c r="U444" s="4"/>
      <c r="V444" s="4"/>
      <c r="W444" s="4"/>
      <c r="X444" s="4"/>
      <c r="Y444" s="4"/>
      <c r="Z444" s="4"/>
      <c r="AA444" s="4"/>
      <c r="AB444" s="4"/>
    </row>
    <row r="445" spans="16:28" ht="12.75" x14ac:dyDescent="0.2">
      <c r="P445" s="4"/>
      <c r="Q445" s="4"/>
      <c r="R445" s="4"/>
      <c r="S445" s="4"/>
      <c r="T445" s="4"/>
      <c r="U445" s="4"/>
      <c r="V445" s="4"/>
      <c r="W445" s="4"/>
      <c r="X445" s="4"/>
      <c r="Y445" s="4"/>
      <c r="Z445" s="4"/>
      <c r="AA445" s="4"/>
      <c r="AB445" s="4"/>
    </row>
    <row r="446" spans="16:28" ht="12.75" x14ac:dyDescent="0.2">
      <c r="P446" s="4"/>
      <c r="Q446" s="4"/>
      <c r="R446" s="4"/>
      <c r="S446" s="4"/>
      <c r="T446" s="4"/>
      <c r="U446" s="4"/>
      <c r="V446" s="4"/>
      <c r="W446" s="4"/>
      <c r="X446" s="4"/>
      <c r="Y446" s="4"/>
      <c r="Z446" s="4"/>
      <c r="AA446" s="4"/>
      <c r="AB446" s="4"/>
    </row>
    <row r="447" spans="16:28" ht="12.75" x14ac:dyDescent="0.2">
      <c r="P447" s="4"/>
      <c r="Q447" s="4"/>
      <c r="R447" s="4"/>
      <c r="S447" s="4"/>
      <c r="T447" s="4"/>
      <c r="U447" s="4"/>
      <c r="V447" s="4"/>
      <c r="W447" s="4"/>
      <c r="X447" s="4"/>
      <c r="Y447" s="4"/>
      <c r="Z447" s="4"/>
      <c r="AA447" s="4"/>
      <c r="AB447" s="4"/>
    </row>
    <row r="448" spans="16:28" ht="12.75" x14ac:dyDescent="0.2">
      <c r="P448" s="4"/>
      <c r="Q448" s="4"/>
      <c r="R448" s="4"/>
      <c r="S448" s="4"/>
      <c r="T448" s="4"/>
      <c r="U448" s="4"/>
      <c r="V448" s="4"/>
      <c r="W448" s="4"/>
      <c r="X448" s="4"/>
      <c r="Y448" s="4"/>
      <c r="Z448" s="4"/>
      <c r="AA448" s="4"/>
      <c r="AB448" s="4"/>
    </row>
    <row r="449" spans="16:28" ht="12.75" x14ac:dyDescent="0.2">
      <c r="P449" s="4"/>
      <c r="Q449" s="4"/>
      <c r="R449" s="4"/>
      <c r="S449" s="4"/>
      <c r="T449" s="4"/>
      <c r="U449" s="4"/>
      <c r="V449" s="4"/>
      <c r="W449" s="4"/>
      <c r="X449" s="4"/>
      <c r="Y449" s="4"/>
      <c r="Z449" s="4"/>
      <c r="AA449" s="4"/>
      <c r="AB449" s="4"/>
    </row>
    <row r="450" spans="16:28" ht="12.75" x14ac:dyDescent="0.2">
      <c r="P450" s="4"/>
      <c r="Q450" s="4"/>
      <c r="R450" s="4"/>
      <c r="S450" s="4"/>
      <c r="T450" s="4"/>
      <c r="U450" s="4"/>
      <c r="V450" s="4"/>
      <c r="W450" s="4"/>
      <c r="X450" s="4"/>
      <c r="Y450" s="4"/>
      <c r="Z450" s="4"/>
      <c r="AA450" s="4"/>
      <c r="AB450" s="4"/>
    </row>
    <row r="451" spans="16:28" ht="12.75" x14ac:dyDescent="0.2">
      <c r="P451" s="4"/>
      <c r="Q451" s="4"/>
      <c r="R451" s="4"/>
      <c r="S451" s="4"/>
      <c r="T451" s="4"/>
      <c r="U451" s="4"/>
      <c r="V451" s="4"/>
      <c r="W451" s="4"/>
      <c r="X451" s="4"/>
      <c r="Y451" s="4"/>
      <c r="Z451" s="4"/>
      <c r="AA451" s="4"/>
      <c r="AB451" s="4"/>
    </row>
    <row r="452" spans="16:28" ht="12.75" x14ac:dyDescent="0.2">
      <c r="P452" s="4"/>
      <c r="Q452" s="4"/>
      <c r="R452" s="4"/>
      <c r="S452" s="4"/>
      <c r="T452" s="4"/>
      <c r="U452" s="4"/>
      <c r="V452" s="4"/>
      <c r="W452" s="4"/>
      <c r="X452" s="4"/>
      <c r="Y452" s="4"/>
      <c r="Z452" s="4"/>
      <c r="AA452" s="4"/>
      <c r="AB452" s="4"/>
    </row>
    <row r="453" spans="16:28" ht="12.75" x14ac:dyDescent="0.2">
      <c r="P453" s="4"/>
      <c r="Q453" s="4"/>
      <c r="R453" s="4"/>
      <c r="S453" s="4"/>
      <c r="T453" s="4"/>
      <c r="U453" s="4"/>
      <c r="V453" s="4"/>
      <c r="W453" s="4"/>
      <c r="X453" s="4"/>
      <c r="Y453" s="4"/>
      <c r="Z453" s="4"/>
      <c r="AA453" s="4"/>
      <c r="AB453" s="4"/>
    </row>
    <row r="454" spans="16:28" ht="12.75" x14ac:dyDescent="0.2">
      <c r="P454" s="4"/>
      <c r="Q454" s="4"/>
      <c r="R454" s="4"/>
      <c r="S454" s="4"/>
      <c r="T454" s="4"/>
      <c r="U454" s="4"/>
      <c r="V454" s="4"/>
      <c r="W454" s="4"/>
      <c r="X454" s="4"/>
      <c r="Y454" s="4"/>
      <c r="Z454" s="4"/>
      <c r="AA454" s="4"/>
      <c r="AB454" s="4"/>
    </row>
    <row r="455" spans="16:28" ht="12.75" x14ac:dyDescent="0.2">
      <c r="P455" s="4"/>
      <c r="Q455" s="4"/>
      <c r="R455" s="4"/>
      <c r="S455" s="4"/>
      <c r="T455" s="4"/>
      <c r="U455" s="4"/>
      <c r="V455" s="4"/>
      <c r="W455" s="4"/>
      <c r="X455" s="4"/>
      <c r="Y455" s="4"/>
      <c r="Z455" s="4"/>
      <c r="AA455" s="4"/>
      <c r="AB455" s="4"/>
    </row>
    <row r="456" spans="16:28" ht="12.75" x14ac:dyDescent="0.2">
      <c r="P456" s="4"/>
      <c r="Q456" s="4"/>
      <c r="R456" s="4"/>
      <c r="S456" s="4"/>
      <c r="T456" s="4"/>
      <c r="U456" s="4"/>
      <c r="V456" s="4"/>
      <c r="W456" s="4"/>
      <c r="X456" s="4"/>
      <c r="Y456" s="4"/>
      <c r="Z456" s="4"/>
      <c r="AA456" s="4"/>
      <c r="AB456" s="4"/>
    </row>
    <row r="457" spans="16:28" ht="12.75" x14ac:dyDescent="0.2">
      <c r="P457" s="4"/>
      <c r="Q457" s="4"/>
      <c r="R457" s="4"/>
      <c r="S457" s="4"/>
      <c r="T457" s="4"/>
      <c r="U457" s="4"/>
      <c r="V457" s="4"/>
      <c r="W457" s="4"/>
      <c r="X457" s="4"/>
      <c r="Y457" s="4"/>
      <c r="Z457" s="4"/>
      <c r="AA457" s="4"/>
      <c r="AB457" s="4"/>
    </row>
    <row r="458" spans="16:28" ht="12.75" x14ac:dyDescent="0.2">
      <c r="P458" s="4"/>
      <c r="Q458" s="4"/>
      <c r="R458" s="4"/>
      <c r="S458" s="4"/>
      <c r="T458" s="4"/>
      <c r="U458" s="4"/>
      <c r="V458" s="4"/>
      <c r="W458" s="4"/>
      <c r="X458" s="4"/>
      <c r="Y458" s="4"/>
      <c r="Z458" s="4"/>
      <c r="AA458" s="4"/>
      <c r="AB458" s="4"/>
    </row>
    <row r="459" spans="16:28" ht="12.75" x14ac:dyDescent="0.2">
      <c r="P459" s="4"/>
      <c r="Q459" s="4"/>
      <c r="R459" s="4"/>
      <c r="S459" s="4"/>
      <c r="T459" s="4"/>
      <c r="U459" s="4"/>
      <c r="V459" s="4"/>
      <c r="W459" s="4"/>
      <c r="X459" s="4"/>
      <c r="Y459" s="4"/>
      <c r="Z459" s="4"/>
      <c r="AA459" s="4"/>
      <c r="AB459" s="4"/>
    </row>
    <row r="460" spans="16:28" ht="12.75" x14ac:dyDescent="0.2">
      <c r="P460" s="4"/>
      <c r="Q460" s="4"/>
      <c r="R460" s="4"/>
      <c r="S460" s="4"/>
      <c r="T460" s="4"/>
      <c r="U460" s="4"/>
      <c r="V460" s="4"/>
      <c r="W460" s="4"/>
      <c r="X460" s="4"/>
      <c r="Y460" s="4"/>
      <c r="Z460" s="4"/>
      <c r="AA460" s="4"/>
      <c r="AB460" s="4"/>
    </row>
    <row r="461" spans="16:28" ht="12.75" x14ac:dyDescent="0.2">
      <c r="P461" s="4"/>
      <c r="Q461" s="4"/>
      <c r="R461" s="4"/>
      <c r="S461" s="4"/>
      <c r="T461" s="4"/>
      <c r="U461" s="4"/>
      <c r="V461" s="4"/>
      <c r="W461" s="4"/>
      <c r="X461" s="4"/>
      <c r="Y461" s="4"/>
      <c r="Z461" s="4"/>
      <c r="AA461" s="4"/>
      <c r="AB461" s="4"/>
    </row>
    <row r="462" spans="16:28" ht="12.75" x14ac:dyDescent="0.2">
      <c r="P462" s="4"/>
      <c r="Q462" s="4"/>
      <c r="R462" s="4"/>
      <c r="S462" s="4"/>
      <c r="T462" s="4"/>
      <c r="U462" s="4"/>
      <c r="V462" s="4"/>
      <c r="W462" s="4"/>
      <c r="X462" s="4"/>
      <c r="Y462" s="4"/>
      <c r="Z462" s="4"/>
      <c r="AA462" s="4"/>
      <c r="AB462" s="4"/>
    </row>
    <row r="463" spans="16:28" ht="12.75" x14ac:dyDescent="0.2">
      <c r="P463" s="4"/>
      <c r="Q463" s="4"/>
      <c r="R463" s="4"/>
      <c r="S463" s="4"/>
      <c r="T463" s="4"/>
      <c r="U463" s="4"/>
      <c r="V463" s="4"/>
      <c r="W463" s="4"/>
      <c r="X463" s="4"/>
      <c r="Y463" s="4"/>
      <c r="Z463" s="4"/>
      <c r="AA463" s="4"/>
      <c r="AB463" s="4"/>
    </row>
    <row r="464" spans="16:28" ht="12.75" x14ac:dyDescent="0.2">
      <c r="P464" s="4"/>
      <c r="Q464" s="4"/>
      <c r="R464" s="4"/>
      <c r="S464" s="4"/>
      <c r="T464" s="4"/>
      <c r="U464" s="4"/>
      <c r="V464" s="4"/>
      <c r="W464" s="4"/>
      <c r="X464" s="4"/>
      <c r="Y464" s="4"/>
      <c r="Z464" s="4"/>
      <c r="AA464" s="4"/>
      <c r="AB464" s="4"/>
    </row>
    <row r="465" spans="16:28" ht="12.75" x14ac:dyDescent="0.2">
      <c r="P465" s="4"/>
      <c r="Q465" s="4"/>
      <c r="R465" s="4"/>
      <c r="S465" s="4"/>
      <c r="T465" s="4"/>
      <c r="U465" s="4"/>
      <c r="V465" s="4"/>
      <c r="W465" s="4"/>
      <c r="X465" s="4"/>
      <c r="Y465" s="4"/>
      <c r="Z465" s="4"/>
      <c r="AA465" s="4"/>
      <c r="AB465" s="4"/>
    </row>
    <row r="466" spans="16:28" ht="12.75" x14ac:dyDescent="0.2">
      <c r="P466" s="4"/>
      <c r="Q466" s="4"/>
      <c r="R466" s="4"/>
      <c r="S466" s="4"/>
      <c r="T466" s="4"/>
      <c r="U466" s="4"/>
      <c r="V466" s="4"/>
      <c r="W466" s="4"/>
      <c r="X466" s="4"/>
      <c r="Y466" s="4"/>
      <c r="Z466" s="4"/>
      <c r="AA466" s="4"/>
      <c r="AB466" s="4"/>
    </row>
    <row r="467" spans="16:28" ht="12.75" x14ac:dyDescent="0.2">
      <c r="P467" s="4"/>
      <c r="Q467" s="4"/>
      <c r="R467" s="4"/>
      <c r="S467" s="4"/>
      <c r="T467" s="4"/>
      <c r="U467" s="4"/>
      <c r="V467" s="4"/>
      <c r="W467" s="4"/>
      <c r="X467" s="4"/>
      <c r="Y467" s="4"/>
      <c r="Z467" s="4"/>
      <c r="AA467" s="4"/>
      <c r="AB467" s="4"/>
    </row>
    <row r="468" spans="16:28" ht="12.75" x14ac:dyDescent="0.2">
      <c r="P468" s="4"/>
      <c r="Q468" s="4"/>
      <c r="R468" s="4"/>
      <c r="S468" s="4"/>
      <c r="T468" s="4"/>
      <c r="U468" s="4"/>
      <c r="V468" s="4"/>
      <c r="W468" s="4"/>
      <c r="X468" s="4"/>
      <c r="Y468" s="4"/>
      <c r="Z468" s="4"/>
      <c r="AA468" s="4"/>
      <c r="AB468" s="4"/>
    </row>
    <row r="469" spans="16:28" ht="12.75" x14ac:dyDescent="0.2">
      <c r="P469" s="4"/>
      <c r="Q469" s="4"/>
      <c r="R469" s="4"/>
      <c r="S469" s="4"/>
      <c r="T469" s="4"/>
      <c r="U469" s="4"/>
      <c r="V469" s="4"/>
      <c r="W469" s="4"/>
      <c r="X469" s="4"/>
      <c r="Y469" s="4"/>
      <c r="Z469" s="4"/>
      <c r="AA469" s="4"/>
      <c r="AB469" s="4"/>
    </row>
    <row r="470" spans="16:28" ht="12.75" x14ac:dyDescent="0.2">
      <c r="P470" s="4"/>
      <c r="Q470" s="4"/>
      <c r="R470" s="4"/>
      <c r="S470" s="4"/>
      <c r="T470" s="4"/>
      <c r="U470" s="4"/>
      <c r="V470" s="4"/>
      <c r="W470" s="4"/>
      <c r="X470" s="4"/>
      <c r="Y470" s="4"/>
      <c r="Z470" s="4"/>
      <c r="AA470" s="4"/>
      <c r="AB470" s="4"/>
    </row>
    <row r="471" spans="16:28" ht="12.75" x14ac:dyDescent="0.2">
      <c r="P471" s="4"/>
      <c r="Q471" s="4"/>
      <c r="R471" s="4"/>
      <c r="S471" s="4"/>
      <c r="T471" s="4"/>
      <c r="U471" s="4"/>
      <c r="V471" s="4"/>
      <c r="W471" s="4"/>
      <c r="X471" s="4"/>
      <c r="Y471" s="4"/>
      <c r="Z471" s="4"/>
      <c r="AA471" s="4"/>
      <c r="AB471" s="4"/>
    </row>
    <row r="472" spans="16:28" ht="12.75" x14ac:dyDescent="0.2">
      <c r="P472" s="4"/>
      <c r="Q472" s="4"/>
      <c r="R472" s="4"/>
      <c r="S472" s="4"/>
      <c r="T472" s="4"/>
      <c r="U472" s="4"/>
      <c r="V472" s="4"/>
      <c r="W472" s="4"/>
      <c r="X472" s="4"/>
      <c r="Y472" s="4"/>
      <c r="Z472" s="4"/>
      <c r="AA472" s="4"/>
      <c r="AB472" s="4"/>
    </row>
    <row r="473" spans="16:28" ht="12.75" x14ac:dyDescent="0.2">
      <c r="P473" s="4"/>
      <c r="Q473" s="4"/>
      <c r="R473" s="4"/>
      <c r="S473" s="4"/>
      <c r="T473" s="4"/>
      <c r="U473" s="4"/>
      <c r="V473" s="4"/>
      <c r="W473" s="4"/>
      <c r="X473" s="4"/>
      <c r="Y473" s="4"/>
      <c r="Z473" s="4"/>
      <c r="AA473" s="4"/>
      <c r="AB473" s="4"/>
    </row>
    <row r="474" spans="16:28" ht="12.75" x14ac:dyDescent="0.2">
      <c r="P474" s="4"/>
      <c r="Q474" s="4"/>
      <c r="R474" s="4"/>
      <c r="S474" s="4"/>
      <c r="T474" s="4"/>
      <c r="U474" s="4"/>
      <c r="V474" s="4"/>
      <c r="W474" s="4"/>
      <c r="X474" s="4"/>
      <c r="Y474" s="4"/>
      <c r="Z474" s="4"/>
      <c r="AA474" s="4"/>
      <c r="AB474" s="4"/>
    </row>
    <row r="475" spans="16:28" ht="12.75" x14ac:dyDescent="0.2">
      <c r="P475" s="4"/>
      <c r="Q475" s="4"/>
      <c r="R475" s="4"/>
      <c r="S475" s="4"/>
      <c r="T475" s="4"/>
      <c r="U475" s="4"/>
      <c r="V475" s="4"/>
      <c r="W475" s="4"/>
      <c r="X475" s="4"/>
      <c r="Y475" s="4"/>
      <c r="Z475" s="4"/>
      <c r="AA475" s="4"/>
      <c r="AB475" s="4"/>
    </row>
    <row r="476" spans="16:28" ht="12.75" x14ac:dyDescent="0.2">
      <c r="P476" s="4"/>
      <c r="Q476" s="4"/>
      <c r="R476" s="4"/>
      <c r="S476" s="4"/>
      <c r="T476" s="4"/>
      <c r="U476" s="4"/>
      <c r="V476" s="4"/>
      <c r="W476" s="4"/>
      <c r="X476" s="4"/>
      <c r="Y476" s="4"/>
      <c r="Z476" s="4"/>
      <c r="AA476" s="4"/>
      <c r="AB476" s="4"/>
    </row>
    <row r="477" spans="16:28" ht="12.75" x14ac:dyDescent="0.2">
      <c r="P477" s="4"/>
      <c r="Q477" s="4"/>
      <c r="R477" s="4"/>
      <c r="S477" s="4"/>
      <c r="T477" s="4"/>
      <c r="U477" s="4"/>
      <c r="V477" s="4"/>
      <c r="W477" s="4"/>
      <c r="X477" s="4"/>
      <c r="Y477" s="4"/>
      <c r="Z477" s="4"/>
      <c r="AA477" s="4"/>
      <c r="AB477" s="4"/>
    </row>
    <row r="478" spans="16:28" ht="12.75" x14ac:dyDescent="0.2">
      <c r="P478" s="4"/>
      <c r="Q478" s="4"/>
      <c r="R478" s="4"/>
      <c r="S478" s="4"/>
      <c r="T478" s="4"/>
      <c r="U478" s="4"/>
      <c r="V478" s="4"/>
      <c r="W478" s="4"/>
      <c r="X478" s="4"/>
      <c r="Y478" s="4"/>
      <c r="Z478" s="4"/>
      <c r="AA478" s="4"/>
      <c r="AB478" s="4"/>
    </row>
    <row r="479" spans="16:28" ht="12.75" x14ac:dyDescent="0.2">
      <c r="P479" s="4"/>
      <c r="Q479" s="4"/>
      <c r="R479" s="4"/>
      <c r="S479" s="4"/>
      <c r="T479" s="4"/>
      <c r="U479" s="4"/>
      <c r="V479" s="4"/>
      <c r="W479" s="4"/>
      <c r="X479" s="4"/>
      <c r="Y479" s="4"/>
      <c r="Z479" s="4"/>
      <c r="AA479" s="4"/>
      <c r="AB479" s="4"/>
    </row>
    <row r="480" spans="16:28" ht="12.75" x14ac:dyDescent="0.2">
      <c r="P480" s="4"/>
      <c r="Q480" s="4"/>
      <c r="R480" s="4"/>
      <c r="S480" s="4"/>
      <c r="T480" s="4"/>
      <c r="U480" s="4"/>
      <c r="V480" s="4"/>
      <c r="W480" s="4"/>
      <c r="X480" s="4"/>
      <c r="Y480" s="4"/>
      <c r="Z480" s="4"/>
      <c r="AA480" s="4"/>
      <c r="AB480" s="4"/>
    </row>
    <row r="481" spans="16:28" ht="12.75" x14ac:dyDescent="0.2">
      <c r="P481" s="4"/>
      <c r="Q481" s="4"/>
      <c r="R481" s="4"/>
      <c r="S481" s="4"/>
      <c r="T481" s="4"/>
      <c r="U481" s="4"/>
      <c r="V481" s="4"/>
      <c r="W481" s="4"/>
      <c r="X481" s="4"/>
      <c r="Y481" s="4"/>
      <c r="Z481" s="4"/>
      <c r="AA481" s="4"/>
      <c r="AB481" s="4"/>
    </row>
    <row r="482" spans="16:28" ht="12.75" x14ac:dyDescent="0.2">
      <c r="P482" s="4"/>
      <c r="Q482" s="4"/>
      <c r="R482" s="4"/>
      <c r="S482" s="4"/>
      <c r="T482" s="4"/>
      <c r="U482" s="4"/>
      <c r="V482" s="4"/>
      <c r="W482" s="4"/>
      <c r="X482" s="4"/>
      <c r="Y482" s="4"/>
      <c r="Z482" s="4"/>
      <c r="AA482" s="4"/>
      <c r="AB482" s="4"/>
    </row>
    <row r="483" spans="16:28" ht="12.75" x14ac:dyDescent="0.2">
      <c r="P483" s="4"/>
      <c r="Q483" s="4"/>
      <c r="R483" s="4"/>
      <c r="S483" s="4"/>
      <c r="T483" s="4"/>
      <c r="U483" s="4"/>
      <c r="V483" s="4"/>
      <c r="W483" s="4"/>
      <c r="X483" s="4"/>
      <c r="Y483" s="4"/>
      <c r="Z483" s="4"/>
      <c r="AA483" s="4"/>
      <c r="AB483" s="4"/>
    </row>
    <row r="484" spans="16:28" ht="12.75" x14ac:dyDescent="0.2">
      <c r="P484" s="4"/>
      <c r="Q484" s="4"/>
      <c r="R484" s="4"/>
      <c r="S484" s="4"/>
      <c r="T484" s="4"/>
      <c r="U484" s="4"/>
      <c r="V484" s="4"/>
      <c r="W484" s="4"/>
      <c r="X484" s="4"/>
      <c r="Y484" s="4"/>
      <c r="Z484" s="4"/>
      <c r="AA484" s="4"/>
      <c r="AB484" s="4"/>
    </row>
    <row r="485" spans="16:28" ht="12.75" x14ac:dyDescent="0.2">
      <c r="P485" s="4"/>
      <c r="Q485" s="4"/>
      <c r="R485" s="4"/>
      <c r="S485" s="4"/>
      <c r="T485" s="4"/>
      <c r="U485" s="4"/>
      <c r="V485" s="4"/>
      <c r="W485" s="4"/>
      <c r="X485" s="4"/>
      <c r="Y485" s="4"/>
      <c r="Z485" s="4"/>
      <c r="AA485" s="4"/>
      <c r="AB485" s="4"/>
    </row>
    <row r="486" spans="16:28" ht="12.75" x14ac:dyDescent="0.2">
      <c r="P486" s="4"/>
      <c r="Q486" s="4"/>
      <c r="R486" s="4"/>
      <c r="S486" s="4"/>
      <c r="T486" s="4"/>
      <c r="U486" s="4"/>
      <c r="V486" s="4"/>
      <c r="W486" s="4"/>
      <c r="X486" s="4"/>
      <c r="Y486" s="4"/>
      <c r="Z486" s="4"/>
      <c r="AA486" s="4"/>
      <c r="AB486" s="4"/>
    </row>
    <row r="487" spans="16:28" ht="12.75" x14ac:dyDescent="0.2">
      <c r="P487" s="4"/>
      <c r="Q487" s="4"/>
      <c r="R487" s="4"/>
      <c r="S487" s="4"/>
      <c r="T487" s="4"/>
      <c r="U487" s="4"/>
      <c r="V487" s="4"/>
      <c r="W487" s="4"/>
      <c r="X487" s="4"/>
      <c r="Y487" s="4"/>
      <c r="Z487" s="4"/>
      <c r="AA487" s="4"/>
      <c r="AB487" s="4"/>
    </row>
    <row r="488" spans="16:28" ht="12.75" x14ac:dyDescent="0.2">
      <c r="P488" s="4"/>
      <c r="Q488" s="4"/>
      <c r="R488" s="4"/>
      <c r="S488" s="4"/>
      <c r="T488" s="4"/>
      <c r="U488" s="4"/>
      <c r="V488" s="4"/>
      <c r="W488" s="4"/>
      <c r="X488" s="4"/>
      <c r="Y488" s="4"/>
      <c r="Z488" s="4"/>
      <c r="AA488" s="4"/>
      <c r="AB488" s="4"/>
    </row>
    <row r="489" spans="16:28" ht="12.75" x14ac:dyDescent="0.2">
      <c r="P489" s="4"/>
      <c r="Q489" s="4"/>
      <c r="R489" s="4"/>
      <c r="S489" s="4"/>
      <c r="T489" s="4"/>
      <c r="U489" s="4"/>
      <c r="V489" s="4"/>
      <c r="W489" s="4"/>
      <c r="X489" s="4"/>
      <c r="Y489" s="4"/>
      <c r="Z489" s="4"/>
      <c r="AA489" s="4"/>
      <c r="AB489" s="4"/>
    </row>
    <row r="490" spans="16:28" ht="12.75" x14ac:dyDescent="0.2">
      <c r="P490" s="4"/>
      <c r="Q490" s="4"/>
      <c r="R490" s="4"/>
      <c r="S490" s="4"/>
      <c r="T490" s="4"/>
      <c r="U490" s="4"/>
      <c r="V490" s="4"/>
      <c r="W490" s="4"/>
      <c r="X490" s="4"/>
      <c r="Y490" s="4"/>
      <c r="Z490" s="4"/>
      <c r="AA490" s="4"/>
      <c r="AB490" s="4"/>
    </row>
    <row r="491" spans="16:28" ht="12.75" x14ac:dyDescent="0.2">
      <c r="P491" s="4"/>
      <c r="Q491" s="4"/>
      <c r="R491" s="4"/>
      <c r="S491" s="4"/>
      <c r="T491" s="4"/>
      <c r="U491" s="4"/>
      <c r="V491" s="4"/>
      <c r="W491" s="4"/>
      <c r="X491" s="4"/>
      <c r="Y491" s="4"/>
      <c r="Z491" s="4"/>
      <c r="AA491" s="4"/>
      <c r="AB491" s="4"/>
    </row>
    <row r="492" spans="16:28" ht="12.75" x14ac:dyDescent="0.2">
      <c r="P492" s="4"/>
      <c r="Q492" s="4"/>
      <c r="R492" s="4"/>
      <c r="S492" s="4"/>
      <c r="T492" s="4"/>
      <c r="U492" s="4"/>
      <c r="V492" s="4"/>
      <c r="W492" s="4"/>
      <c r="X492" s="4"/>
      <c r="Y492" s="4"/>
      <c r="Z492" s="4"/>
      <c r="AA492" s="4"/>
      <c r="AB492" s="4"/>
    </row>
    <row r="493" spans="16:28" ht="12.75" x14ac:dyDescent="0.2">
      <c r="P493" s="4"/>
      <c r="Q493" s="4"/>
      <c r="R493" s="4"/>
      <c r="S493" s="4"/>
      <c r="T493" s="4"/>
      <c r="U493" s="4"/>
      <c r="V493" s="4"/>
      <c r="W493" s="4"/>
      <c r="X493" s="4"/>
      <c r="Y493" s="4"/>
      <c r="Z493" s="4"/>
      <c r="AA493" s="4"/>
      <c r="AB493" s="4"/>
    </row>
    <row r="494" spans="16:28" ht="12.75" x14ac:dyDescent="0.2">
      <c r="P494" s="4"/>
      <c r="Q494" s="4"/>
      <c r="R494" s="4"/>
      <c r="S494" s="4"/>
      <c r="T494" s="4"/>
      <c r="U494" s="4"/>
      <c r="V494" s="4"/>
      <c r="W494" s="4"/>
      <c r="X494" s="4"/>
      <c r="Y494" s="4"/>
      <c r="Z494" s="4"/>
      <c r="AA494" s="4"/>
      <c r="AB494" s="4"/>
    </row>
    <row r="495" spans="16:28" ht="12.75" x14ac:dyDescent="0.2">
      <c r="P495" s="4"/>
      <c r="Q495" s="4"/>
      <c r="R495" s="4"/>
      <c r="S495" s="4"/>
      <c r="T495" s="4"/>
      <c r="U495" s="4"/>
      <c r="V495" s="4"/>
      <c r="W495" s="4"/>
      <c r="X495" s="4"/>
      <c r="Y495" s="4"/>
      <c r="Z495" s="4"/>
      <c r="AA495" s="4"/>
      <c r="AB495" s="4"/>
    </row>
    <row r="496" spans="16:28" ht="12.75" x14ac:dyDescent="0.2">
      <c r="P496" s="4"/>
      <c r="Q496" s="4"/>
      <c r="R496" s="4"/>
      <c r="S496" s="4"/>
      <c r="T496" s="4"/>
      <c r="U496" s="4"/>
      <c r="V496" s="4"/>
      <c r="W496" s="4"/>
      <c r="X496" s="4"/>
      <c r="Y496" s="4"/>
      <c r="Z496" s="4"/>
      <c r="AA496" s="4"/>
      <c r="AB496" s="4"/>
    </row>
    <row r="497" spans="16:28" ht="12.75" x14ac:dyDescent="0.2">
      <c r="P497" s="4"/>
      <c r="Q497" s="4"/>
      <c r="R497" s="4"/>
      <c r="S497" s="4"/>
      <c r="T497" s="4"/>
      <c r="U497" s="4"/>
      <c r="V497" s="4"/>
      <c r="W497" s="4"/>
      <c r="X497" s="4"/>
      <c r="Y497" s="4"/>
      <c r="Z497" s="4"/>
      <c r="AA497" s="4"/>
      <c r="AB497" s="4"/>
    </row>
    <row r="498" spans="16:28" ht="12.75" x14ac:dyDescent="0.2">
      <c r="P498" s="4"/>
      <c r="Q498" s="4"/>
      <c r="R498" s="4"/>
      <c r="S498" s="4"/>
      <c r="T498" s="4"/>
      <c r="U498" s="4"/>
      <c r="V498" s="4"/>
      <c r="W498" s="4"/>
      <c r="X498" s="4"/>
      <c r="Y498" s="4"/>
      <c r="Z498" s="4"/>
      <c r="AA498" s="4"/>
      <c r="AB498" s="4"/>
    </row>
    <row r="499" spans="16:28" ht="12.75" x14ac:dyDescent="0.2">
      <c r="P499" s="4"/>
      <c r="Q499" s="4"/>
      <c r="R499" s="4"/>
      <c r="S499" s="4"/>
      <c r="T499" s="4"/>
      <c r="U499" s="4"/>
      <c r="V499" s="4"/>
      <c r="W499" s="4"/>
      <c r="X499" s="4"/>
      <c r="Y499" s="4"/>
      <c r="Z499" s="4"/>
      <c r="AA499" s="4"/>
      <c r="AB499" s="4"/>
    </row>
    <row r="500" spans="16:28" ht="12.75" x14ac:dyDescent="0.2">
      <c r="P500" s="4"/>
      <c r="Q500" s="4"/>
      <c r="R500" s="4"/>
      <c r="S500" s="4"/>
      <c r="T500" s="4"/>
      <c r="U500" s="4"/>
      <c r="V500" s="4"/>
      <c r="W500" s="4"/>
      <c r="X500" s="4"/>
      <c r="Y500" s="4"/>
      <c r="Z500" s="4"/>
      <c r="AA500" s="4"/>
      <c r="AB500" s="4"/>
    </row>
    <row r="501" spans="16:28" ht="12.75" x14ac:dyDescent="0.2">
      <c r="P501" s="4"/>
      <c r="Q501" s="4"/>
      <c r="R501" s="4"/>
      <c r="S501" s="4"/>
      <c r="T501" s="4"/>
      <c r="U501" s="4"/>
      <c r="V501" s="4"/>
      <c r="W501" s="4"/>
      <c r="X501" s="4"/>
      <c r="Y501" s="4"/>
      <c r="Z501" s="4"/>
      <c r="AA501" s="4"/>
      <c r="AB501" s="4"/>
    </row>
    <row r="502" spans="16:28" ht="12.75" x14ac:dyDescent="0.2">
      <c r="P502" s="4"/>
      <c r="Q502" s="4"/>
      <c r="R502" s="4"/>
      <c r="S502" s="4"/>
      <c r="T502" s="4"/>
      <c r="U502" s="4"/>
      <c r="V502" s="4"/>
      <c r="W502" s="4"/>
      <c r="X502" s="4"/>
      <c r="Y502" s="4"/>
      <c r="Z502" s="4"/>
      <c r="AA502" s="4"/>
      <c r="AB502" s="4"/>
    </row>
    <row r="503" spans="16:28" ht="12.75" x14ac:dyDescent="0.2">
      <c r="P503" s="4"/>
      <c r="Q503" s="4"/>
      <c r="R503" s="4"/>
      <c r="S503" s="4"/>
      <c r="T503" s="4"/>
      <c r="U503" s="4"/>
      <c r="V503" s="4"/>
      <c r="W503" s="4"/>
      <c r="X503" s="4"/>
      <c r="Y503" s="4"/>
      <c r="Z503" s="4"/>
      <c r="AA503" s="4"/>
      <c r="AB503" s="4"/>
    </row>
    <row r="504" spans="16:28" ht="12.75" x14ac:dyDescent="0.2">
      <c r="P504" s="4"/>
      <c r="Q504" s="4"/>
      <c r="R504" s="4"/>
      <c r="S504" s="4"/>
      <c r="T504" s="4"/>
      <c r="U504" s="4"/>
      <c r="V504" s="4"/>
      <c r="W504" s="4"/>
      <c r="X504" s="4"/>
      <c r="Y504" s="4"/>
      <c r="Z504" s="4"/>
      <c r="AA504" s="4"/>
      <c r="AB504" s="4"/>
    </row>
    <row r="505" spans="16:28" ht="12.75" x14ac:dyDescent="0.2">
      <c r="P505" s="4"/>
      <c r="Q505" s="4"/>
      <c r="R505" s="4"/>
      <c r="S505" s="4"/>
      <c r="T505" s="4"/>
      <c r="U505" s="4"/>
      <c r="V505" s="4"/>
      <c r="W505" s="4"/>
      <c r="X505" s="4"/>
      <c r="Y505" s="4"/>
      <c r="Z505" s="4"/>
      <c r="AA505" s="4"/>
      <c r="AB505" s="4"/>
    </row>
    <row r="506" spans="16:28" ht="12.75" x14ac:dyDescent="0.2">
      <c r="P506" s="4"/>
      <c r="Q506" s="4"/>
      <c r="R506" s="4"/>
      <c r="S506" s="4"/>
      <c r="T506" s="4"/>
      <c r="U506" s="4"/>
      <c r="V506" s="4"/>
      <c r="W506" s="4"/>
      <c r="X506" s="4"/>
      <c r="Y506" s="4"/>
      <c r="Z506" s="4"/>
      <c r="AA506" s="4"/>
      <c r="AB506" s="4"/>
    </row>
    <row r="507" spans="16:28" ht="12.75" x14ac:dyDescent="0.2">
      <c r="P507" s="4"/>
      <c r="Q507" s="4"/>
      <c r="R507" s="4"/>
      <c r="S507" s="4"/>
      <c r="T507" s="4"/>
      <c r="U507" s="4"/>
      <c r="V507" s="4"/>
      <c r="W507" s="4"/>
      <c r="X507" s="4"/>
      <c r="Y507" s="4"/>
      <c r="Z507" s="4"/>
      <c r="AA507" s="4"/>
      <c r="AB507" s="4"/>
    </row>
    <row r="508" spans="16:28" ht="12.75" x14ac:dyDescent="0.2">
      <c r="P508" s="4"/>
      <c r="Q508" s="4"/>
      <c r="R508" s="4"/>
      <c r="S508" s="4"/>
      <c r="T508" s="4"/>
      <c r="U508" s="4"/>
      <c r="V508" s="4"/>
      <c r="W508" s="4"/>
      <c r="X508" s="4"/>
      <c r="Y508" s="4"/>
      <c r="Z508" s="4"/>
      <c r="AA508" s="4"/>
      <c r="AB508" s="4"/>
    </row>
    <row r="509" spans="16:28" ht="12.75" x14ac:dyDescent="0.2">
      <c r="P509" s="4"/>
      <c r="Q509" s="4"/>
      <c r="R509" s="4"/>
      <c r="S509" s="4"/>
      <c r="T509" s="4"/>
      <c r="U509" s="4"/>
      <c r="V509" s="4"/>
      <c r="W509" s="4"/>
      <c r="X509" s="4"/>
      <c r="Y509" s="4"/>
      <c r="Z509" s="4"/>
      <c r="AA509" s="4"/>
      <c r="AB509" s="4"/>
    </row>
    <row r="510" spans="16:28" ht="12.75" x14ac:dyDescent="0.2">
      <c r="P510" s="4"/>
      <c r="Q510" s="4"/>
      <c r="R510" s="4"/>
      <c r="S510" s="4"/>
      <c r="T510" s="4"/>
      <c r="U510" s="4"/>
      <c r="V510" s="4"/>
      <c r="W510" s="4"/>
      <c r="X510" s="4"/>
      <c r="Y510" s="4"/>
      <c r="Z510" s="4"/>
      <c r="AA510" s="4"/>
      <c r="AB510" s="4"/>
    </row>
    <row r="511" spans="16:28" ht="12.75" x14ac:dyDescent="0.2">
      <c r="P511" s="4"/>
      <c r="Q511" s="4"/>
      <c r="R511" s="4"/>
      <c r="S511" s="4"/>
      <c r="T511" s="4"/>
      <c r="U511" s="4"/>
      <c r="V511" s="4"/>
      <c r="W511" s="4"/>
      <c r="X511" s="4"/>
      <c r="Y511" s="4"/>
      <c r="Z511" s="4"/>
      <c r="AA511" s="4"/>
      <c r="AB511" s="4"/>
    </row>
    <row r="512" spans="16:28" ht="12.75" x14ac:dyDescent="0.2">
      <c r="P512" s="4"/>
      <c r="Q512" s="4"/>
      <c r="R512" s="4"/>
      <c r="S512" s="4"/>
      <c r="T512" s="4"/>
      <c r="U512" s="4"/>
      <c r="V512" s="4"/>
      <c r="W512" s="4"/>
      <c r="X512" s="4"/>
      <c r="Y512" s="4"/>
      <c r="Z512" s="4"/>
      <c r="AA512" s="4"/>
      <c r="AB512" s="4"/>
    </row>
    <row r="513" spans="16:28" ht="12.75" x14ac:dyDescent="0.2">
      <c r="P513" s="4"/>
      <c r="Q513" s="4"/>
      <c r="R513" s="4"/>
      <c r="S513" s="4"/>
      <c r="T513" s="4"/>
      <c r="U513" s="4"/>
      <c r="V513" s="4"/>
      <c r="W513" s="4"/>
      <c r="X513" s="4"/>
      <c r="Y513" s="4"/>
      <c r="Z513" s="4"/>
      <c r="AA513" s="4"/>
      <c r="AB513" s="4"/>
    </row>
    <row r="514" spans="16:28" ht="12.75" x14ac:dyDescent="0.2">
      <c r="P514" s="4"/>
      <c r="Q514" s="4"/>
      <c r="R514" s="4"/>
      <c r="S514" s="4"/>
      <c r="T514" s="4"/>
      <c r="U514" s="4"/>
      <c r="V514" s="4"/>
      <c r="W514" s="4"/>
      <c r="X514" s="4"/>
      <c r="Y514" s="4"/>
      <c r="Z514" s="4"/>
      <c r="AA514" s="4"/>
      <c r="AB514" s="4"/>
    </row>
    <row r="515" spans="16:28" ht="12.75" x14ac:dyDescent="0.2">
      <c r="P515" s="4"/>
      <c r="Q515" s="4"/>
      <c r="R515" s="4"/>
      <c r="S515" s="4"/>
      <c r="T515" s="4"/>
      <c r="U515" s="4"/>
      <c r="V515" s="4"/>
      <c r="W515" s="4"/>
      <c r="X515" s="4"/>
      <c r="Y515" s="4"/>
      <c r="Z515" s="4"/>
      <c r="AA515" s="4"/>
      <c r="AB515" s="4"/>
    </row>
    <row r="516" spans="16:28" ht="12.75" x14ac:dyDescent="0.2">
      <c r="P516" s="4"/>
      <c r="Q516" s="4"/>
      <c r="R516" s="4"/>
      <c r="S516" s="4"/>
      <c r="T516" s="4"/>
      <c r="U516" s="4"/>
      <c r="V516" s="4"/>
      <c r="W516" s="4"/>
      <c r="X516" s="4"/>
      <c r="Y516" s="4"/>
      <c r="Z516" s="4"/>
      <c r="AA516" s="4"/>
      <c r="AB516" s="4"/>
    </row>
    <row r="517" spans="16:28" ht="12.75" x14ac:dyDescent="0.2">
      <c r="P517" s="4"/>
      <c r="Q517" s="4"/>
      <c r="R517" s="4"/>
      <c r="S517" s="4"/>
      <c r="T517" s="4"/>
      <c r="U517" s="4"/>
      <c r="V517" s="4"/>
      <c r="W517" s="4"/>
      <c r="X517" s="4"/>
      <c r="Y517" s="4"/>
      <c r="Z517" s="4"/>
      <c r="AA517" s="4"/>
      <c r="AB517" s="4"/>
    </row>
    <row r="518" spans="16:28" ht="12.75" x14ac:dyDescent="0.2">
      <c r="P518" s="4"/>
      <c r="Q518" s="4"/>
      <c r="R518" s="4"/>
      <c r="S518" s="4"/>
      <c r="T518" s="4"/>
      <c r="U518" s="4"/>
      <c r="V518" s="4"/>
      <c r="W518" s="4"/>
      <c r="X518" s="4"/>
      <c r="Y518" s="4"/>
      <c r="Z518" s="4"/>
      <c r="AA518" s="4"/>
      <c r="AB518" s="4"/>
    </row>
    <row r="519" spans="16:28" ht="12.75" x14ac:dyDescent="0.2">
      <c r="P519" s="4"/>
      <c r="Q519" s="4"/>
      <c r="R519" s="4"/>
      <c r="S519" s="4"/>
      <c r="T519" s="4"/>
      <c r="U519" s="4"/>
      <c r="V519" s="4"/>
      <c r="W519" s="4"/>
      <c r="X519" s="4"/>
      <c r="Y519" s="4"/>
      <c r="Z519" s="4"/>
      <c r="AA519" s="4"/>
      <c r="AB519" s="4"/>
    </row>
    <row r="520" spans="16:28" ht="12.75" x14ac:dyDescent="0.2">
      <c r="P520" s="4"/>
      <c r="Q520" s="4"/>
      <c r="R520" s="4"/>
      <c r="S520" s="4"/>
      <c r="T520" s="4"/>
      <c r="U520" s="4"/>
      <c r="V520" s="4"/>
      <c r="W520" s="4"/>
      <c r="X520" s="4"/>
      <c r="Y520" s="4"/>
      <c r="Z520" s="4"/>
      <c r="AA520" s="4"/>
      <c r="AB520" s="4"/>
    </row>
    <row r="521" spans="16:28" ht="12.75" x14ac:dyDescent="0.2">
      <c r="P521" s="4"/>
      <c r="Q521" s="4"/>
      <c r="R521" s="4"/>
      <c r="S521" s="4"/>
      <c r="T521" s="4"/>
      <c r="U521" s="4"/>
      <c r="V521" s="4"/>
      <c r="W521" s="4"/>
      <c r="X521" s="4"/>
      <c r="Y521" s="4"/>
      <c r="Z521" s="4"/>
      <c r="AA521" s="4"/>
      <c r="AB521" s="4"/>
    </row>
    <row r="522" spans="16:28" ht="12.75" x14ac:dyDescent="0.2">
      <c r="P522" s="4"/>
      <c r="Q522" s="4"/>
      <c r="R522" s="4"/>
      <c r="S522" s="4"/>
      <c r="T522" s="4"/>
      <c r="U522" s="4"/>
      <c r="V522" s="4"/>
      <c r="W522" s="4"/>
      <c r="X522" s="4"/>
      <c r="Y522" s="4"/>
      <c r="Z522" s="4"/>
      <c r="AA522" s="4"/>
      <c r="AB522" s="4"/>
    </row>
    <row r="523" spans="16:28" ht="12.75" x14ac:dyDescent="0.2">
      <c r="P523" s="4"/>
      <c r="Q523" s="4"/>
      <c r="R523" s="4"/>
      <c r="S523" s="4"/>
      <c r="T523" s="4"/>
      <c r="U523" s="4"/>
      <c r="V523" s="4"/>
      <c r="W523" s="4"/>
      <c r="X523" s="4"/>
      <c r="Y523" s="4"/>
      <c r="Z523" s="4"/>
      <c r="AA523" s="4"/>
      <c r="AB523" s="4"/>
    </row>
    <row r="524" spans="16:28" ht="12.75" x14ac:dyDescent="0.2">
      <c r="P524" s="4"/>
      <c r="Q524" s="4"/>
      <c r="R524" s="4"/>
      <c r="S524" s="4"/>
      <c r="T524" s="4"/>
      <c r="U524" s="4"/>
      <c r="V524" s="4"/>
      <c r="W524" s="4"/>
      <c r="X524" s="4"/>
      <c r="Y524" s="4"/>
      <c r="Z524" s="4"/>
      <c r="AA524" s="4"/>
      <c r="AB524" s="4"/>
    </row>
    <row r="525" spans="16:28" ht="12.75" x14ac:dyDescent="0.2">
      <c r="P525" s="4"/>
      <c r="Q525" s="4"/>
      <c r="R525" s="4"/>
      <c r="S525" s="4"/>
      <c r="T525" s="4"/>
      <c r="U525" s="4"/>
      <c r="V525" s="4"/>
      <c r="W525" s="4"/>
      <c r="X525" s="4"/>
      <c r="Y525" s="4"/>
      <c r="Z525" s="4"/>
      <c r="AA525" s="4"/>
      <c r="AB525" s="4"/>
    </row>
    <row r="526" spans="16:28" ht="12.75" x14ac:dyDescent="0.2">
      <c r="P526" s="4"/>
      <c r="Q526" s="4"/>
      <c r="R526" s="4"/>
      <c r="S526" s="4"/>
      <c r="T526" s="4"/>
      <c r="U526" s="4"/>
      <c r="V526" s="4"/>
      <c r="W526" s="4"/>
      <c r="X526" s="4"/>
      <c r="Y526" s="4"/>
      <c r="Z526" s="4"/>
      <c r="AA526" s="4"/>
      <c r="AB526" s="4"/>
    </row>
    <row r="527" spans="16:28" ht="12.75" x14ac:dyDescent="0.2">
      <c r="P527" s="4"/>
      <c r="Q527" s="4"/>
      <c r="R527" s="4"/>
      <c r="S527" s="4"/>
      <c r="T527" s="4"/>
      <c r="U527" s="4"/>
      <c r="V527" s="4"/>
      <c r="W527" s="4"/>
      <c r="X527" s="4"/>
      <c r="Y527" s="4"/>
      <c r="Z527" s="4"/>
      <c r="AA527" s="4"/>
      <c r="AB527" s="4"/>
    </row>
    <row r="528" spans="16:28" ht="12.75" x14ac:dyDescent="0.2">
      <c r="P528" s="4"/>
      <c r="Q528" s="4"/>
      <c r="R528" s="4"/>
      <c r="S528" s="4"/>
      <c r="T528" s="4"/>
      <c r="U528" s="4"/>
      <c r="V528" s="4"/>
      <c r="W528" s="4"/>
      <c r="X528" s="4"/>
      <c r="Y528" s="4"/>
      <c r="Z528" s="4"/>
      <c r="AA528" s="4"/>
      <c r="AB528" s="4"/>
    </row>
    <row r="529" spans="16:28" ht="12.75" x14ac:dyDescent="0.2">
      <c r="P529" s="4"/>
      <c r="Q529" s="4"/>
      <c r="R529" s="4"/>
      <c r="S529" s="4"/>
      <c r="T529" s="4"/>
      <c r="U529" s="4"/>
      <c r="V529" s="4"/>
      <c r="W529" s="4"/>
      <c r="X529" s="4"/>
      <c r="Y529" s="4"/>
      <c r="Z529" s="4"/>
      <c r="AA529" s="4"/>
      <c r="AB529" s="4"/>
    </row>
    <row r="530" spans="16:28" ht="12.75" x14ac:dyDescent="0.2">
      <c r="P530" s="4"/>
      <c r="Q530" s="4"/>
      <c r="R530" s="4"/>
      <c r="S530" s="4"/>
      <c r="T530" s="4"/>
      <c r="U530" s="4"/>
      <c r="V530" s="4"/>
      <c r="W530" s="4"/>
      <c r="X530" s="4"/>
      <c r="Y530" s="4"/>
      <c r="Z530" s="4"/>
      <c r="AA530" s="4"/>
      <c r="AB530" s="4"/>
    </row>
    <row r="531" spans="16:28" ht="12.75" x14ac:dyDescent="0.2">
      <c r="P531" s="4"/>
      <c r="Q531" s="4"/>
      <c r="R531" s="4"/>
      <c r="S531" s="4"/>
      <c r="T531" s="4"/>
      <c r="U531" s="4"/>
      <c r="V531" s="4"/>
      <c r="W531" s="4"/>
      <c r="X531" s="4"/>
      <c r="Y531" s="4"/>
      <c r="Z531" s="4"/>
      <c r="AA531" s="4"/>
      <c r="AB531" s="4"/>
    </row>
    <row r="532" spans="16:28" ht="12.75" x14ac:dyDescent="0.2">
      <c r="P532" s="4"/>
      <c r="Q532" s="4"/>
      <c r="R532" s="4"/>
      <c r="S532" s="4"/>
      <c r="T532" s="4"/>
      <c r="U532" s="4"/>
      <c r="V532" s="4"/>
      <c r="W532" s="4"/>
      <c r="X532" s="4"/>
      <c r="Y532" s="4"/>
      <c r="Z532" s="4"/>
      <c r="AA532" s="4"/>
      <c r="AB532" s="4"/>
    </row>
    <row r="533" spans="16:28" ht="12.75" x14ac:dyDescent="0.2">
      <c r="P533" s="4"/>
      <c r="Q533" s="4"/>
      <c r="R533" s="4"/>
      <c r="S533" s="4"/>
      <c r="T533" s="4"/>
      <c r="U533" s="4"/>
      <c r="V533" s="4"/>
      <c r="W533" s="4"/>
      <c r="X533" s="4"/>
      <c r="Y533" s="4"/>
      <c r="Z533" s="4"/>
      <c r="AA533" s="4"/>
      <c r="AB533" s="4"/>
    </row>
    <row r="534" spans="16:28" ht="12.75" x14ac:dyDescent="0.2">
      <c r="P534" s="4"/>
      <c r="Q534" s="4"/>
      <c r="R534" s="4"/>
      <c r="S534" s="4"/>
      <c r="T534" s="4"/>
      <c r="U534" s="4"/>
      <c r="V534" s="4"/>
      <c r="W534" s="4"/>
      <c r="X534" s="4"/>
      <c r="Y534" s="4"/>
      <c r="Z534" s="4"/>
      <c r="AA534" s="4"/>
      <c r="AB534" s="4"/>
    </row>
    <row r="535" spans="16:28" ht="12.75" x14ac:dyDescent="0.2">
      <c r="P535" s="4"/>
      <c r="Q535" s="4"/>
      <c r="R535" s="4"/>
      <c r="S535" s="4"/>
      <c r="T535" s="4"/>
      <c r="U535" s="4"/>
      <c r="V535" s="4"/>
      <c r="W535" s="4"/>
      <c r="X535" s="4"/>
      <c r="Y535" s="4"/>
      <c r="Z535" s="4"/>
      <c r="AA535" s="4"/>
      <c r="AB535" s="4"/>
    </row>
    <row r="536" spans="16:28" ht="12.75" x14ac:dyDescent="0.2">
      <c r="P536" s="4"/>
      <c r="Q536" s="4"/>
      <c r="R536" s="4"/>
      <c r="S536" s="4"/>
      <c r="T536" s="4"/>
      <c r="U536" s="4"/>
      <c r="V536" s="4"/>
      <c r="W536" s="4"/>
      <c r="X536" s="4"/>
      <c r="Y536" s="4"/>
      <c r="Z536" s="4"/>
      <c r="AA536" s="4"/>
      <c r="AB536" s="4"/>
    </row>
    <row r="537" spans="16:28" ht="12.75" x14ac:dyDescent="0.2">
      <c r="P537" s="4"/>
      <c r="Q537" s="4"/>
      <c r="R537" s="4"/>
      <c r="S537" s="4"/>
      <c r="T537" s="4"/>
      <c r="U537" s="4"/>
      <c r="V537" s="4"/>
      <c r="W537" s="4"/>
      <c r="X537" s="4"/>
      <c r="Y537" s="4"/>
      <c r="Z537" s="4"/>
      <c r="AA537" s="4"/>
      <c r="AB537" s="4"/>
    </row>
    <row r="538" spans="16:28" ht="12.75" x14ac:dyDescent="0.2">
      <c r="P538" s="4"/>
      <c r="Q538" s="4"/>
      <c r="R538" s="4"/>
      <c r="S538" s="4"/>
      <c r="T538" s="4"/>
      <c r="U538" s="4"/>
      <c r="V538" s="4"/>
      <c r="W538" s="4"/>
      <c r="X538" s="4"/>
      <c r="Y538" s="4"/>
      <c r="Z538" s="4"/>
      <c r="AA538" s="4"/>
      <c r="AB538" s="4"/>
    </row>
    <row r="539" spans="16:28" ht="12.75" x14ac:dyDescent="0.2">
      <c r="P539" s="4"/>
      <c r="Q539" s="4"/>
      <c r="R539" s="4"/>
      <c r="S539" s="4"/>
      <c r="T539" s="4"/>
      <c r="U539" s="4"/>
      <c r="V539" s="4"/>
      <c r="W539" s="4"/>
      <c r="X539" s="4"/>
      <c r="Y539" s="4"/>
      <c r="Z539" s="4"/>
      <c r="AA539" s="4"/>
      <c r="AB539" s="4"/>
    </row>
    <row r="540" spans="16:28" ht="12.75" x14ac:dyDescent="0.2">
      <c r="P540" s="4"/>
      <c r="Q540" s="4"/>
      <c r="R540" s="4"/>
      <c r="S540" s="4"/>
      <c r="T540" s="4"/>
      <c r="U540" s="4"/>
      <c r="V540" s="4"/>
      <c r="W540" s="4"/>
      <c r="X540" s="4"/>
      <c r="Y540" s="4"/>
      <c r="Z540" s="4"/>
      <c r="AA540" s="4"/>
      <c r="AB540" s="4"/>
    </row>
    <row r="541" spans="16:28" ht="12.75" x14ac:dyDescent="0.2">
      <c r="P541" s="4"/>
      <c r="Q541" s="4"/>
      <c r="R541" s="4"/>
      <c r="S541" s="4"/>
      <c r="T541" s="4"/>
      <c r="U541" s="4"/>
      <c r="V541" s="4"/>
      <c r="W541" s="4"/>
      <c r="X541" s="4"/>
      <c r="Y541" s="4"/>
      <c r="Z541" s="4"/>
      <c r="AA541" s="4"/>
      <c r="AB541" s="4"/>
    </row>
    <row r="542" spans="16:28" ht="12.75" x14ac:dyDescent="0.2">
      <c r="P542" s="4"/>
      <c r="Q542" s="4"/>
      <c r="R542" s="4"/>
      <c r="S542" s="4"/>
      <c r="T542" s="4"/>
      <c r="U542" s="4"/>
      <c r="V542" s="4"/>
      <c r="W542" s="4"/>
      <c r="X542" s="4"/>
      <c r="Y542" s="4"/>
      <c r="Z542" s="4"/>
      <c r="AA542" s="4"/>
      <c r="AB542" s="4"/>
    </row>
    <row r="543" spans="16:28" ht="12.75" x14ac:dyDescent="0.2">
      <c r="P543" s="4"/>
      <c r="Q543" s="4"/>
      <c r="R543" s="4"/>
      <c r="S543" s="4"/>
      <c r="T543" s="4"/>
      <c r="U543" s="4"/>
      <c r="V543" s="4"/>
      <c r="W543" s="4"/>
      <c r="X543" s="4"/>
      <c r="Y543" s="4"/>
      <c r="Z543" s="4"/>
      <c r="AA543" s="4"/>
      <c r="AB543" s="4"/>
    </row>
    <row r="544" spans="16:28" ht="12.75" x14ac:dyDescent="0.2">
      <c r="P544" s="4"/>
      <c r="Q544" s="4"/>
      <c r="R544" s="4"/>
      <c r="S544" s="4"/>
      <c r="T544" s="4"/>
      <c r="U544" s="4"/>
      <c r="V544" s="4"/>
      <c r="W544" s="4"/>
      <c r="X544" s="4"/>
      <c r="Y544" s="4"/>
      <c r="Z544" s="4"/>
      <c r="AA544" s="4"/>
      <c r="AB544" s="4"/>
    </row>
    <row r="545" spans="16:28" ht="12.75" x14ac:dyDescent="0.2">
      <c r="P545" s="4"/>
      <c r="Q545" s="4"/>
      <c r="R545" s="4"/>
      <c r="S545" s="4"/>
      <c r="T545" s="4"/>
      <c r="U545" s="4"/>
      <c r="V545" s="4"/>
      <c r="W545" s="4"/>
      <c r="X545" s="4"/>
      <c r="Y545" s="4"/>
      <c r="Z545" s="4"/>
      <c r="AA545" s="4"/>
      <c r="AB545" s="4"/>
    </row>
    <row r="546" spans="16:28" ht="12.75" x14ac:dyDescent="0.2">
      <c r="P546" s="4"/>
      <c r="Q546" s="4"/>
      <c r="R546" s="4"/>
      <c r="S546" s="4"/>
      <c r="T546" s="4"/>
      <c r="U546" s="4"/>
      <c r="V546" s="4"/>
      <c r="W546" s="4"/>
      <c r="X546" s="4"/>
      <c r="Y546" s="4"/>
      <c r="Z546" s="4"/>
      <c r="AA546" s="4"/>
      <c r="AB546" s="4"/>
    </row>
    <row r="547" spans="16:28" ht="12.75" x14ac:dyDescent="0.2">
      <c r="P547" s="4"/>
      <c r="Q547" s="4"/>
      <c r="R547" s="4"/>
      <c r="S547" s="4"/>
      <c r="T547" s="4"/>
      <c r="U547" s="4"/>
      <c r="V547" s="4"/>
      <c r="W547" s="4"/>
      <c r="X547" s="4"/>
      <c r="Y547" s="4"/>
      <c r="Z547" s="4"/>
      <c r="AA547" s="4"/>
      <c r="AB547" s="4"/>
    </row>
    <row r="548" spans="16:28" ht="12.75" x14ac:dyDescent="0.2">
      <c r="P548" s="4"/>
      <c r="Q548" s="4"/>
      <c r="R548" s="4"/>
      <c r="S548" s="4"/>
      <c r="T548" s="4"/>
      <c r="U548" s="4"/>
      <c r="V548" s="4"/>
      <c r="W548" s="4"/>
      <c r="X548" s="4"/>
      <c r="Y548" s="4"/>
      <c r="Z548" s="4"/>
      <c r="AA548" s="4"/>
      <c r="AB548" s="4"/>
    </row>
    <row r="549" spans="16:28" ht="12.75" x14ac:dyDescent="0.2">
      <c r="P549" s="4"/>
      <c r="Q549" s="4"/>
      <c r="R549" s="4"/>
      <c r="S549" s="4"/>
      <c r="T549" s="4"/>
      <c r="U549" s="4"/>
      <c r="V549" s="4"/>
      <c r="W549" s="4"/>
      <c r="X549" s="4"/>
      <c r="Y549" s="4"/>
      <c r="Z549" s="4"/>
      <c r="AA549" s="4"/>
      <c r="AB549" s="4"/>
    </row>
    <row r="550" spans="16:28" ht="12.75" x14ac:dyDescent="0.2">
      <c r="P550" s="4"/>
      <c r="Q550" s="4"/>
      <c r="R550" s="4"/>
      <c r="S550" s="4"/>
      <c r="T550" s="4"/>
      <c r="U550" s="4"/>
      <c r="V550" s="4"/>
      <c r="W550" s="4"/>
      <c r="X550" s="4"/>
      <c r="Y550" s="4"/>
      <c r="Z550" s="4"/>
      <c r="AA550" s="4"/>
      <c r="AB550" s="4"/>
    </row>
    <row r="551" spans="16:28" ht="12.75" x14ac:dyDescent="0.2">
      <c r="P551" s="4"/>
      <c r="Q551" s="4"/>
      <c r="R551" s="4"/>
      <c r="S551" s="4"/>
      <c r="T551" s="4"/>
      <c r="U551" s="4"/>
      <c r="V551" s="4"/>
      <c r="W551" s="4"/>
      <c r="X551" s="4"/>
      <c r="Y551" s="4"/>
      <c r="Z551" s="4"/>
      <c r="AA551" s="4"/>
      <c r="AB551" s="4"/>
    </row>
    <row r="552" spans="16:28" ht="12.75" x14ac:dyDescent="0.2">
      <c r="P552" s="4"/>
      <c r="Q552" s="4"/>
      <c r="R552" s="4"/>
      <c r="S552" s="4"/>
      <c r="T552" s="4"/>
      <c r="U552" s="4"/>
      <c r="V552" s="4"/>
      <c r="W552" s="4"/>
      <c r="X552" s="4"/>
      <c r="Y552" s="4"/>
      <c r="Z552" s="4"/>
      <c r="AA552" s="4"/>
      <c r="AB552" s="4"/>
    </row>
    <row r="553" spans="16:28" ht="12.75" x14ac:dyDescent="0.2">
      <c r="P553" s="4"/>
      <c r="Q553" s="4"/>
      <c r="R553" s="4"/>
      <c r="S553" s="4"/>
      <c r="T553" s="4"/>
      <c r="U553" s="4"/>
      <c r="V553" s="4"/>
      <c r="W553" s="4"/>
      <c r="X553" s="4"/>
      <c r="Y553" s="4"/>
      <c r="Z553" s="4"/>
      <c r="AA553" s="4"/>
      <c r="AB553" s="4"/>
    </row>
    <row r="554" spans="16:28" ht="12.75" x14ac:dyDescent="0.2">
      <c r="P554" s="4"/>
      <c r="Q554" s="4"/>
      <c r="R554" s="4"/>
      <c r="S554" s="4"/>
      <c r="T554" s="4"/>
      <c r="U554" s="4"/>
      <c r="V554" s="4"/>
      <c r="W554" s="4"/>
      <c r="X554" s="4"/>
      <c r="Y554" s="4"/>
      <c r="Z554" s="4"/>
      <c r="AA554" s="4"/>
      <c r="AB554" s="4"/>
    </row>
    <row r="555" spans="16:28" ht="12.75" x14ac:dyDescent="0.2">
      <c r="P555" s="4"/>
      <c r="Q555" s="4"/>
      <c r="R555" s="4"/>
      <c r="S555" s="4"/>
      <c r="T555" s="4"/>
      <c r="U555" s="4"/>
      <c r="V555" s="4"/>
      <c r="W555" s="4"/>
      <c r="X555" s="4"/>
      <c r="Y555" s="4"/>
      <c r="Z555" s="4"/>
      <c r="AA555" s="4"/>
      <c r="AB555" s="4"/>
    </row>
    <row r="556" spans="16:28" ht="12.75" x14ac:dyDescent="0.2">
      <c r="P556" s="4"/>
      <c r="Q556" s="4"/>
      <c r="R556" s="4"/>
      <c r="S556" s="4"/>
      <c r="T556" s="4"/>
      <c r="U556" s="4"/>
      <c r="V556" s="4"/>
      <c r="W556" s="4"/>
      <c r="X556" s="4"/>
      <c r="Y556" s="4"/>
      <c r="Z556" s="4"/>
      <c r="AA556" s="4"/>
      <c r="AB556" s="4"/>
    </row>
    <row r="557" spans="16:28" ht="12.75" x14ac:dyDescent="0.2">
      <c r="P557" s="4"/>
      <c r="Q557" s="4"/>
      <c r="R557" s="4"/>
      <c r="S557" s="4"/>
      <c r="T557" s="4"/>
      <c r="U557" s="4"/>
      <c r="V557" s="4"/>
      <c r="W557" s="4"/>
      <c r="X557" s="4"/>
      <c r="Y557" s="4"/>
      <c r="Z557" s="4"/>
      <c r="AA557" s="4"/>
      <c r="AB557" s="4"/>
    </row>
    <row r="558" spans="16:28" ht="12.75" x14ac:dyDescent="0.2">
      <c r="P558" s="4"/>
      <c r="Q558" s="4"/>
      <c r="R558" s="4"/>
      <c r="S558" s="4"/>
      <c r="T558" s="4"/>
      <c r="U558" s="4"/>
      <c r="V558" s="4"/>
      <c r="W558" s="4"/>
      <c r="X558" s="4"/>
      <c r="Y558" s="4"/>
      <c r="Z558" s="4"/>
      <c r="AA558" s="4"/>
      <c r="AB558" s="4"/>
    </row>
    <row r="559" spans="16:28" ht="12.75" x14ac:dyDescent="0.2">
      <c r="P559" s="4"/>
      <c r="Q559" s="4"/>
      <c r="R559" s="4"/>
      <c r="S559" s="4"/>
      <c r="T559" s="4"/>
      <c r="U559" s="4"/>
      <c r="V559" s="4"/>
      <c r="W559" s="4"/>
      <c r="X559" s="4"/>
      <c r="Y559" s="4"/>
      <c r="Z559" s="4"/>
      <c r="AA559" s="4"/>
      <c r="AB559" s="4"/>
    </row>
    <row r="560" spans="16:28" ht="12.75" x14ac:dyDescent="0.2">
      <c r="P560" s="4"/>
      <c r="Q560" s="4"/>
      <c r="R560" s="4"/>
      <c r="S560" s="4"/>
      <c r="T560" s="4"/>
      <c r="U560" s="4"/>
      <c r="V560" s="4"/>
      <c r="W560" s="4"/>
      <c r="X560" s="4"/>
      <c r="Y560" s="4"/>
      <c r="Z560" s="4"/>
      <c r="AA560" s="4"/>
      <c r="AB560" s="4"/>
    </row>
    <row r="561" spans="16:28" ht="12.75" x14ac:dyDescent="0.2">
      <c r="P561" s="4"/>
      <c r="Q561" s="4"/>
      <c r="R561" s="4"/>
      <c r="S561" s="4"/>
      <c r="T561" s="4"/>
      <c r="U561" s="4"/>
      <c r="V561" s="4"/>
      <c r="W561" s="4"/>
      <c r="X561" s="4"/>
      <c r="Y561" s="4"/>
      <c r="Z561" s="4"/>
      <c r="AA561" s="4"/>
      <c r="AB561" s="4"/>
    </row>
    <row r="562" spans="16:28" ht="12.75" x14ac:dyDescent="0.2">
      <c r="P562" s="4"/>
      <c r="Q562" s="4"/>
      <c r="R562" s="4"/>
      <c r="S562" s="4"/>
      <c r="T562" s="4"/>
      <c r="U562" s="4"/>
      <c r="V562" s="4"/>
      <c r="W562" s="4"/>
      <c r="X562" s="4"/>
      <c r="Y562" s="4"/>
      <c r="Z562" s="4"/>
      <c r="AA562" s="4"/>
      <c r="AB562" s="4"/>
    </row>
    <row r="563" spans="16:28" ht="12.75" x14ac:dyDescent="0.2">
      <c r="P563" s="4"/>
      <c r="Q563" s="4"/>
      <c r="R563" s="4"/>
      <c r="S563" s="4"/>
      <c r="T563" s="4"/>
      <c r="U563" s="4"/>
      <c r="V563" s="4"/>
      <c r="W563" s="4"/>
      <c r="X563" s="4"/>
      <c r="Y563" s="4"/>
      <c r="Z563" s="4"/>
      <c r="AA563" s="4"/>
      <c r="AB563" s="4"/>
    </row>
    <row r="564" spans="16:28" ht="12.75" x14ac:dyDescent="0.2">
      <c r="P564" s="4"/>
      <c r="Q564" s="4"/>
      <c r="R564" s="4"/>
      <c r="S564" s="4"/>
      <c r="T564" s="4"/>
      <c r="U564" s="4"/>
      <c r="V564" s="4"/>
      <c r="W564" s="4"/>
      <c r="X564" s="4"/>
      <c r="Y564" s="4"/>
      <c r="Z564" s="4"/>
      <c r="AA564" s="4"/>
      <c r="AB564" s="4"/>
    </row>
    <row r="565" spans="16:28" ht="12.75" x14ac:dyDescent="0.2">
      <c r="P565" s="4"/>
      <c r="Q565" s="4"/>
      <c r="R565" s="4"/>
      <c r="S565" s="4"/>
      <c r="T565" s="4"/>
      <c r="U565" s="4"/>
      <c r="V565" s="4"/>
      <c r="W565" s="4"/>
      <c r="X565" s="4"/>
      <c r="Y565" s="4"/>
      <c r="Z565" s="4"/>
      <c r="AA565" s="4"/>
      <c r="AB565" s="4"/>
    </row>
    <row r="566" spans="16:28" ht="12.75" x14ac:dyDescent="0.2">
      <c r="P566" s="4"/>
      <c r="Q566" s="4"/>
      <c r="R566" s="4"/>
      <c r="S566" s="4"/>
      <c r="T566" s="4"/>
      <c r="U566" s="4"/>
      <c r="V566" s="4"/>
      <c r="W566" s="4"/>
      <c r="X566" s="4"/>
      <c r="Y566" s="4"/>
      <c r="Z566" s="4"/>
      <c r="AA566" s="4"/>
      <c r="AB566" s="4"/>
    </row>
    <row r="567" spans="16:28" ht="12.75" x14ac:dyDescent="0.2">
      <c r="P567" s="4"/>
      <c r="Q567" s="4"/>
      <c r="R567" s="4"/>
      <c r="S567" s="4"/>
      <c r="T567" s="4"/>
      <c r="U567" s="4"/>
      <c r="V567" s="4"/>
      <c r="W567" s="4"/>
      <c r="X567" s="4"/>
      <c r="Y567" s="4"/>
      <c r="Z567" s="4"/>
      <c r="AA567" s="4"/>
      <c r="AB567" s="4"/>
    </row>
    <row r="568" spans="16:28" ht="12.75" x14ac:dyDescent="0.2">
      <c r="P568" s="4"/>
      <c r="Q568" s="4"/>
      <c r="R568" s="4"/>
      <c r="S568" s="4"/>
      <c r="T568" s="4"/>
      <c r="U568" s="4"/>
      <c r="V568" s="4"/>
      <c r="W568" s="4"/>
      <c r="X568" s="4"/>
      <c r="Y568" s="4"/>
      <c r="Z568" s="4"/>
      <c r="AA568" s="4"/>
      <c r="AB568" s="4"/>
    </row>
    <row r="569" spans="16:28" ht="12.75" x14ac:dyDescent="0.2">
      <c r="P569" s="4"/>
      <c r="Q569" s="4"/>
      <c r="R569" s="4"/>
      <c r="S569" s="4"/>
      <c r="T569" s="4"/>
      <c r="U569" s="4"/>
      <c r="V569" s="4"/>
      <c r="W569" s="4"/>
      <c r="X569" s="4"/>
      <c r="Y569" s="4"/>
      <c r="Z569" s="4"/>
      <c r="AA569" s="4"/>
      <c r="AB569" s="4"/>
    </row>
    <row r="570" spans="16:28" ht="12.75" x14ac:dyDescent="0.2">
      <c r="P570" s="4"/>
      <c r="Q570" s="4"/>
      <c r="R570" s="4"/>
      <c r="S570" s="4"/>
      <c r="T570" s="4"/>
      <c r="U570" s="4"/>
      <c r="V570" s="4"/>
      <c r="W570" s="4"/>
      <c r="X570" s="4"/>
      <c r="Y570" s="4"/>
      <c r="Z570" s="4"/>
      <c r="AA570" s="4"/>
      <c r="AB570" s="4"/>
    </row>
    <row r="571" spans="16:28" ht="12.75" x14ac:dyDescent="0.2">
      <c r="P571" s="4"/>
      <c r="Q571" s="4"/>
      <c r="R571" s="4"/>
      <c r="S571" s="4"/>
      <c r="T571" s="4"/>
      <c r="U571" s="4"/>
      <c r="V571" s="4"/>
      <c r="W571" s="4"/>
      <c r="X571" s="4"/>
      <c r="Y571" s="4"/>
      <c r="Z571" s="4"/>
      <c r="AA571" s="4"/>
      <c r="AB571" s="4"/>
    </row>
    <row r="572" spans="16:28" ht="12.75" x14ac:dyDescent="0.2">
      <c r="P572" s="4"/>
      <c r="Q572" s="4"/>
      <c r="R572" s="4"/>
      <c r="S572" s="4"/>
      <c r="T572" s="4"/>
      <c r="U572" s="4"/>
      <c r="V572" s="4"/>
      <c r="W572" s="4"/>
      <c r="X572" s="4"/>
      <c r="Y572" s="4"/>
      <c r="Z572" s="4"/>
      <c r="AA572" s="4"/>
      <c r="AB572" s="4"/>
    </row>
    <row r="573" spans="16:28" ht="12.75" x14ac:dyDescent="0.2">
      <c r="P573" s="4"/>
      <c r="Q573" s="4"/>
      <c r="R573" s="4"/>
      <c r="S573" s="4"/>
      <c r="T573" s="4"/>
      <c r="U573" s="4"/>
      <c r="V573" s="4"/>
      <c r="W573" s="4"/>
      <c r="X573" s="4"/>
      <c r="Y573" s="4"/>
      <c r="Z573" s="4"/>
      <c r="AA573" s="4"/>
      <c r="AB573" s="4"/>
    </row>
    <row r="574" spans="16:28" ht="12.75" x14ac:dyDescent="0.2">
      <c r="P574" s="4"/>
      <c r="Q574" s="4"/>
      <c r="R574" s="4"/>
      <c r="S574" s="4"/>
      <c r="T574" s="4"/>
      <c r="U574" s="4"/>
      <c r="V574" s="4"/>
      <c r="W574" s="4"/>
      <c r="X574" s="4"/>
      <c r="Y574" s="4"/>
      <c r="Z574" s="4"/>
      <c r="AA574" s="4"/>
      <c r="AB574" s="4"/>
    </row>
    <row r="575" spans="16:28" ht="12.75" x14ac:dyDescent="0.2">
      <c r="P575" s="4"/>
      <c r="Q575" s="4"/>
      <c r="R575" s="4"/>
      <c r="S575" s="4"/>
      <c r="T575" s="4"/>
      <c r="U575" s="4"/>
      <c r="V575" s="4"/>
      <c r="W575" s="4"/>
      <c r="X575" s="4"/>
      <c r="Y575" s="4"/>
      <c r="Z575" s="4"/>
      <c r="AA575" s="4"/>
      <c r="AB575" s="4"/>
    </row>
    <row r="576" spans="16:28" ht="12.75" x14ac:dyDescent="0.2">
      <c r="P576" s="4"/>
      <c r="Q576" s="4"/>
      <c r="R576" s="4"/>
      <c r="S576" s="4"/>
      <c r="T576" s="4"/>
      <c r="U576" s="4"/>
      <c r="V576" s="4"/>
      <c r="W576" s="4"/>
      <c r="X576" s="4"/>
      <c r="Y576" s="4"/>
      <c r="Z576" s="4"/>
      <c r="AA576" s="4"/>
      <c r="AB576" s="4"/>
    </row>
    <row r="577" spans="16:28" ht="12.75" x14ac:dyDescent="0.2">
      <c r="P577" s="4"/>
      <c r="Q577" s="4"/>
      <c r="R577" s="4"/>
      <c r="S577" s="4"/>
      <c r="T577" s="4"/>
      <c r="U577" s="4"/>
      <c r="V577" s="4"/>
      <c r="W577" s="4"/>
      <c r="X577" s="4"/>
      <c r="Y577" s="4"/>
      <c r="Z577" s="4"/>
      <c r="AA577" s="4"/>
      <c r="AB577" s="4"/>
    </row>
    <row r="578" spans="16:28" ht="12.75" x14ac:dyDescent="0.2">
      <c r="P578" s="4"/>
      <c r="Q578" s="4"/>
      <c r="R578" s="4"/>
      <c r="S578" s="4"/>
      <c r="T578" s="4"/>
      <c r="U578" s="4"/>
      <c r="V578" s="4"/>
      <c r="W578" s="4"/>
      <c r="X578" s="4"/>
      <c r="Y578" s="4"/>
      <c r="Z578" s="4"/>
      <c r="AA578" s="4"/>
      <c r="AB578" s="4"/>
    </row>
    <row r="579" spans="16:28" ht="12.75" x14ac:dyDescent="0.2">
      <c r="P579" s="4"/>
      <c r="Q579" s="4"/>
      <c r="R579" s="4"/>
      <c r="S579" s="4"/>
      <c r="T579" s="4"/>
      <c r="U579" s="4"/>
      <c r="V579" s="4"/>
      <c r="W579" s="4"/>
      <c r="X579" s="4"/>
      <c r="Y579" s="4"/>
      <c r="Z579" s="4"/>
      <c r="AA579" s="4"/>
      <c r="AB579" s="4"/>
    </row>
    <row r="580" spans="16:28" ht="12.75" x14ac:dyDescent="0.2">
      <c r="P580" s="4"/>
      <c r="Q580" s="4"/>
      <c r="R580" s="4"/>
      <c r="S580" s="4"/>
      <c r="T580" s="4"/>
      <c r="U580" s="4"/>
      <c r="V580" s="4"/>
      <c r="W580" s="4"/>
      <c r="X580" s="4"/>
      <c r="Y580" s="4"/>
      <c r="Z580" s="4"/>
      <c r="AA580" s="4"/>
      <c r="AB580" s="4"/>
    </row>
    <row r="581" spans="16:28" ht="12.75" x14ac:dyDescent="0.2">
      <c r="P581" s="4"/>
      <c r="Q581" s="4"/>
      <c r="R581" s="4"/>
      <c r="S581" s="4"/>
      <c r="T581" s="4"/>
      <c r="U581" s="4"/>
      <c r="V581" s="4"/>
      <c r="W581" s="4"/>
      <c r="X581" s="4"/>
      <c r="Y581" s="4"/>
      <c r="Z581" s="4"/>
      <c r="AA581" s="4"/>
      <c r="AB581" s="4"/>
    </row>
    <row r="582" spans="16:28" ht="12.75" x14ac:dyDescent="0.2">
      <c r="P582" s="4"/>
      <c r="Q582" s="4"/>
      <c r="R582" s="4"/>
      <c r="S582" s="4"/>
      <c r="T582" s="4"/>
      <c r="U582" s="4"/>
      <c r="V582" s="4"/>
      <c r="W582" s="4"/>
      <c r="X582" s="4"/>
      <c r="Y582" s="4"/>
      <c r="Z582" s="4"/>
      <c r="AA582" s="4"/>
      <c r="AB582" s="4"/>
    </row>
    <row r="583" spans="16:28" ht="12.75" x14ac:dyDescent="0.2">
      <c r="P583" s="4"/>
      <c r="Q583" s="4"/>
      <c r="R583" s="4"/>
      <c r="S583" s="4"/>
      <c r="T583" s="4"/>
      <c r="U583" s="4"/>
      <c r="V583" s="4"/>
      <c r="W583" s="4"/>
      <c r="X583" s="4"/>
      <c r="Y583" s="4"/>
      <c r="Z583" s="4"/>
      <c r="AA583" s="4"/>
      <c r="AB583" s="4"/>
    </row>
    <row r="584" spans="16:28" ht="12.75" x14ac:dyDescent="0.2">
      <c r="P584" s="4"/>
      <c r="Q584" s="4"/>
      <c r="R584" s="4"/>
      <c r="S584" s="4"/>
      <c r="T584" s="4"/>
      <c r="U584" s="4"/>
      <c r="V584" s="4"/>
      <c r="W584" s="4"/>
      <c r="X584" s="4"/>
      <c r="Y584" s="4"/>
      <c r="Z584" s="4"/>
      <c r="AA584" s="4"/>
      <c r="AB584" s="4"/>
    </row>
    <row r="585" spans="16:28" ht="12.75" x14ac:dyDescent="0.2">
      <c r="P585" s="4"/>
      <c r="Q585" s="4"/>
      <c r="R585" s="4"/>
      <c r="S585" s="4"/>
      <c r="T585" s="4"/>
      <c r="U585" s="4"/>
      <c r="V585" s="4"/>
      <c r="W585" s="4"/>
      <c r="X585" s="4"/>
      <c r="Y585" s="4"/>
      <c r="Z585" s="4"/>
      <c r="AA585" s="4"/>
      <c r="AB585" s="4"/>
    </row>
    <row r="586" spans="16:28" ht="12.75" x14ac:dyDescent="0.2">
      <c r="P586" s="4"/>
      <c r="Q586" s="4"/>
      <c r="R586" s="4"/>
      <c r="S586" s="4"/>
      <c r="T586" s="4"/>
      <c r="U586" s="4"/>
      <c r="V586" s="4"/>
      <c r="W586" s="4"/>
      <c r="X586" s="4"/>
      <c r="Y586" s="4"/>
      <c r="Z586" s="4"/>
      <c r="AA586" s="4"/>
      <c r="AB586" s="4"/>
    </row>
    <row r="587" spans="16:28" ht="12.75" x14ac:dyDescent="0.2">
      <c r="P587" s="4"/>
      <c r="Q587" s="4"/>
      <c r="R587" s="4"/>
      <c r="S587" s="4"/>
      <c r="T587" s="4"/>
      <c r="U587" s="4"/>
      <c r="V587" s="4"/>
      <c r="W587" s="4"/>
      <c r="X587" s="4"/>
      <c r="Y587" s="4"/>
      <c r="Z587" s="4"/>
      <c r="AA587" s="4"/>
      <c r="AB587" s="4"/>
    </row>
    <row r="588" spans="16:28" ht="12.75" x14ac:dyDescent="0.2">
      <c r="P588" s="4"/>
      <c r="Q588" s="4"/>
      <c r="R588" s="4"/>
      <c r="S588" s="4"/>
      <c r="T588" s="4"/>
      <c r="U588" s="4"/>
      <c r="V588" s="4"/>
      <c r="W588" s="4"/>
      <c r="X588" s="4"/>
      <c r="Y588" s="4"/>
      <c r="Z588" s="4"/>
      <c r="AA588" s="4"/>
      <c r="AB588" s="4"/>
    </row>
    <row r="589" spans="16:28" ht="12.75" x14ac:dyDescent="0.2">
      <c r="P589" s="4"/>
      <c r="Q589" s="4"/>
      <c r="R589" s="4"/>
      <c r="S589" s="4"/>
      <c r="T589" s="4"/>
      <c r="U589" s="4"/>
      <c r="V589" s="4"/>
      <c r="W589" s="4"/>
      <c r="X589" s="4"/>
      <c r="Y589" s="4"/>
      <c r="Z589" s="4"/>
      <c r="AA589" s="4"/>
      <c r="AB589" s="4"/>
    </row>
    <row r="590" spans="16:28" ht="12.75" x14ac:dyDescent="0.2">
      <c r="P590" s="4"/>
      <c r="Q590" s="4"/>
      <c r="R590" s="4"/>
      <c r="S590" s="4"/>
      <c r="T590" s="4"/>
      <c r="U590" s="4"/>
      <c r="V590" s="4"/>
      <c r="W590" s="4"/>
      <c r="X590" s="4"/>
      <c r="Y590" s="4"/>
      <c r="Z590" s="4"/>
      <c r="AA590" s="4"/>
      <c r="AB590" s="4"/>
    </row>
    <row r="591" spans="16:28" ht="12.75" x14ac:dyDescent="0.2">
      <c r="P591" s="4"/>
      <c r="Q591" s="4"/>
      <c r="R591" s="4"/>
      <c r="S591" s="4"/>
      <c r="T591" s="4"/>
      <c r="U591" s="4"/>
      <c r="V591" s="4"/>
      <c r="W591" s="4"/>
      <c r="X591" s="4"/>
      <c r="Y591" s="4"/>
      <c r="Z591" s="4"/>
      <c r="AA591" s="4"/>
      <c r="AB591" s="4"/>
    </row>
    <row r="592" spans="16:28" ht="12.75" x14ac:dyDescent="0.2">
      <c r="P592" s="4"/>
      <c r="Q592" s="4"/>
      <c r="R592" s="4"/>
      <c r="S592" s="4"/>
      <c r="T592" s="4"/>
      <c r="U592" s="4"/>
      <c r="V592" s="4"/>
      <c r="W592" s="4"/>
      <c r="X592" s="4"/>
      <c r="Y592" s="4"/>
      <c r="Z592" s="4"/>
      <c r="AA592" s="4"/>
      <c r="AB592" s="4"/>
    </row>
    <row r="593" spans="16:28" ht="12.75" x14ac:dyDescent="0.2">
      <c r="P593" s="4"/>
      <c r="Q593" s="4"/>
      <c r="R593" s="4"/>
      <c r="S593" s="4"/>
      <c r="T593" s="4"/>
      <c r="U593" s="4"/>
      <c r="V593" s="4"/>
      <c r="W593" s="4"/>
      <c r="X593" s="4"/>
      <c r="Y593" s="4"/>
      <c r="Z593" s="4"/>
      <c r="AA593" s="4"/>
      <c r="AB593" s="4"/>
    </row>
    <row r="594" spans="16:28" ht="12.75" x14ac:dyDescent="0.2">
      <c r="P594" s="4"/>
      <c r="Q594" s="4"/>
      <c r="R594" s="4"/>
      <c r="S594" s="4"/>
      <c r="T594" s="4"/>
      <c r="U594" s="4"/>
      <c r="V594" s="4"/>
      <c r="W594" s="4"/>
      <c r="X594" s="4"/>
      <c r="Y594" s="4"/>
      <c r="Z594" s="4"/>
      <c r="AA594" s="4"/>
      <c r="AB594" s="4"/>
    </row>
    <row r="595" spans="16:28" ht="12.75" x14ac:dyDescent="0.2">
      <c r="P595" s="4"/>
      <c r="Q595" s="4"/>
      <c r="R595" s="4"/>
      <c r="S595" s="4"/>
      <c r="T595" s="4"/>
      <c r="U595" s="4"/>
      <c r="V595" s="4"/>
      <c r="W595" s="4"/>
      <c r="X595" s="4"/>
      <c r="Y595" s="4"/>
      <c r="Z595" s="4"/>
      <c r="AA595" s="4"/>
      <c r="AB595" s="4"/>
    </row>
    <row r="596" spans="16:28" ht="12.75" x14ac:dyDescent="0.2">
      <c r="P596" s="4"/>
      <c r="Q596" s="4"/>
      <c r="R596" s="4"/>
      <c r="S596" s="4"/>
      <c r="T596" s="4"/>
      <c r="U596" s="4"/>
      <c r="V596" s="4"/>
      <c r="W596" s="4"/>
      <c r="X596" s="4"/>
      <c r="Y596" s="4"/>
      <c r="Z596" s="4"/>
      <c r="AA596" s="4"/>
      <c r="AB596" s="4"/>
    </row>
    <row r="597" spans="16:28" ht="12.75" x14ac:dyDescent="0.2">
      <c r="P597" s="4"/>
      <c r="Q597" s="4"/>
      <c r="R597" s="4"/>
      <c r="S597" s="4"/>
      <c r="T597" s="4"/>
      <c r="U597" s="4"/>
      <c r="V597" s="4"/>
      <c r="W597" s="4"/>
      <c r="X597" s="4"/>
      <c r="Y597" s="4"/>
      <c r="Z597" s="4"/>
      <c r="AA597" s="4"/>
      <c r="AB597" s="4"/>
    </row>
    <row r="598" spans="16:28" ht="12.75" x14ac:dyDescent="0.2">
      <c r="P598" s="4"/>
      <c r="Q598" s="4"/>
      <c r="R598" s="4"/>
      <c r="S598" s="4"/>
      <c r="T598" s="4"/>
      <c r="U598" s="4"/>
      <c r="V598" s="4"/>
      <c r="W598" s="4"/>
      <c r="X598" s="4"/>
      <c r="Y598" s="4"/>
      <c r="Z598" s="4"/>
      <c r="AA598" s="4"/>
      <c r="AB598" s="4"/>
    </row>
    <row r="599" spans="16:28" ht="12.75" x14ac:dyDescent="0.2">
      <c r="P599" s="4"/>
      <c r="Q599" s="4"/>
      <c r="R599" s="4"/>
      <c r="S599" s="4"/>
      <c r="T599" s="4"/>
      <c r="U599" s="4"/>
      <c r="V599" s="4"/>
      <c r="W599" s="4"/>
      <c r="X599" s="4"/>
      <c r="Y599" s="4"/>
      <c r="Z599" s="4"/>
      <c r="AA599" s="4"/>
      <c r="AB599" s="4"/>
    </row>
    <row r="600" spans="16:28" ht="12.75" x14ac:dyDescent="0.2">
      <c r="P600" s="4"/>
      <c r="Q600" s="4"/>
      <c r="R600" s="4"/>
      <c r="S600" s="4"/>
      <c r="T600" s="4"/>
      <c r="U600" s="4"/>
      <c r="V600" s="4"/>
      <c r="W600" s="4"/>
      <c r="X600" s="4"/>
      <c r="Y600" s="4"/>
      <c r="Z600" s="4"/>
      <c r="AA600" s="4"/>
      <c r="AB600" s="4"/>
    </row>
    <row r="601" spans="16:28" ht="12.75" x14ac:dyDescent="0.2">
      <c r="P601" s="4"/>
      <c r="Q601" s="4"/>
      <c r="R601" s="4"/>
      <c r="S601" s="4"/>
      <c r="T601" s="4"/>
      <c r="U601" s="4"/>
      <c r="V601" s="4"/>
      <c r="W601" s="4"/>
      <c r="X601" s="4"/>
      <c r="Y601" s="4"/>
      <c r="Z601" s="4"/>
      <c r="AA601" s="4"/>
      <c r="AB601" s="4"/>
    </row>
    <row r="602" spans="16:28" ht="12.75" x14ac:dyDescent="0.2">
      <c r="P602" s="4"/>
      <c r="Q602" s="4"/>
      <c r="R602" s="4"/>
      <c r="S602" s="4"/>
      <c r="T602" s="4"/>
      <c r="U602" s="4"/>
      <c r="V602" s="4"/>
      <c r="W602" s="4"/>
      <c r="X602" s="4"/>
      <c r="Y602" s="4"/>
      <c r="Z602" s="4"/>
      <c r="AA602" s="4"/>
      <c r="AB602" s="4"/>
    </row>
    <row r="603" spans="16:28" ht="12.75" x14ac:dyDescent="0.2">
      <c r="P603" s="4"/>
      <c r="Q603" s="4"/>
      <c r="R603" s="4"/>
      <c r="S603" s="4"/>
      <c r="T603" s="4"/>
      <c r="U603" s="4"/>
      <c r="V603" s="4"/>
      <c r="W603" s="4"/>
      <c r="X603" s="4"/>
      <c r="Y603" s="4"/>
      <c r="Z603" s="4"/>
      <c r="AA603" s="4"/>
      <c r="AB603" s="4"/>
    </row>
    <row r="604" spans="16:28" ht="12.75" x14ac:dyDescent="0.2">
      <c r="P604" s="4"/>
      <c r="Q604" s="4"/>
      <c r="R604" s="4"/>
      <c r="S604" s="4"/>
      <c r="T604" s="4"/>
      <c r="U604" s="4"/>
      <c r="V604" s="4"/>
      <c r="W604" s="4"/>
      <c r="X604" s="4"/>
      <c r="Y604" s="4"/>
      <c r="Z604" s="4"/>
      <c r="AA604" s="4"/>
      <c r="AB604" s="4"/>
    </row>
    <row r="605" spans="16:28" ht="12.75" x14ac:dyDescent="0.2">
      <c r="P605" s="4"/>
      <c r="Q605" s="4"/>
      <c r="R605" s="4"/>
      <c r="S605" s="4"/>
      <c r="T605" s="4"/>
      <c r="U605" s="4"/>
      <c r="V605" s="4"/>
      <c r="W605" s="4"/>
      <c r="X605" s="4"/>
      <c r="Y605" s="4"/>
      <c r="Z605" s="4"/>
      <c r="AA605" s="4"/>
      <c r="AB605" s="4"/>
    </row>
    <row r="606" spans="16:28" ht="12.75" x14ac:dyDescent="0.2">
      <c r="P606" s="4"/>
      <c r="Q606" s="4"/>
      <c r="R606" s="4"/>
      <c r="S606" s="4"/>
      <c r="T606" s="4"/>
      <c r="U606" s="4"/>
      <c r="V606" s="4"/>
      <c r="W606" s="4"/>
      <c r="X606" s="4"/>
      <c r="Y606" s="4"/>
      <c r="Z606" s="4"/>
      <c r="AA606" s="4"/>
      <c r="AB606" s="4"/>
    </row>
    <row r="607" spans="16:28" ht="12.75" x14ac:dyDescent="0.2">
      <c r="P607" s="4"/>
      <c r="Q607" s="4"/>
      <c r="R607" s="4"/>
      <c r="S607" s="4"/>
      <c r="T607" s="4"/>
      <c r="U607" s="4"/>
      <c r="V607" s="4"/>
      <c r="W607" s="4"/>
      <c r="X607" s="4"/>
      <c r="Y607" s="4"/>
      <c r="Z607" s="4"/>
      <c r="AA607" s="4"/>
      <c r="AB607" s="4"/>
    </row>
    <row r="608" spans="16:28" ht="12.75" x14ac:dyDescent="0.2">
      <c r="P608" s="4"/>
      <c r="Q608" s="4"/>
      <c r="R608" s="4"/>
      <c r="S608" s="4"/>
      <c r="T608" s="4"/>
      <c r="U608" s="4"/>
      <c r="V608" s="4"/>
      <c r="W608" s="4"/>
      <c r="X608" s="4"/>
      <c r="Y608" s="4"/>
      <c r="Z608" s="4"/>
      <c r="AA608" s="4"/>
      <c r="AB608" s="4"/>
    </row>
    <row r="609" spans="16:28" ht="12.75" x14ac:dyDescent="0.2">
      <c r="P609" s="4"/>
      <c r="Q609" s="4"/>
      <c r="R609" s="4"/>
      <c r="S609" s="4"/>
      <c r="T609" s="4"/>
      <c r="U609" s="4"/>
      <c r="V609" s="4"/>
      <c r="W609" s="4"/>
      <c r="X609" s="4"/>
      <c r="Y609" s="4"/>
      <c r="Z609" s="4"/>
      <c r="AA609" s="4"/>
      <c r="AB609" s="4"/>
    </row>
    <row r="610" spans="16:28" ht="12.75" x14ac:dyDescent="0.2">
      <c r="P610" s="4"/>
      <c r="Q610" s="4"/>
      <c r="R610" s="4"/>
      <c r="S610" s="4"/>
      <c r="T610" s="4"/>
      <c r="U610" s="4"/>
      <c r="V610" s="4"/>
      <c r="W610" s="4"/>
      <c r="X610" s="4"/>
      <c r="Y610" s="4"/>
      <c r="Z610" s="4"/>
      <c r="AA610" s="4"/>
      <c r="AB610" s="4"/>
    </row>
    <row r="611" spans="16:28" ht="12.75" x14ac:dyDescent="0.2">
      <c r="P611" s="4"/>
      <c r="Q611" s="4"/>
      <c r="R611" s="4"/>
      <c r="S611" s="4"/>
      <c r="T611" s="4"/>
      <c r="U611" s="4"/>
      <c r="V611" s="4"/>
      <c r="W611" s="4"/>
      <c r="X611" s="4"/>
      <c r="Y611" s="4"/>
      <c r="Z611" s="4"/>
      <c r="AA611" s="4"/>
      <c r="AB611" s="4"/>
    </row>
    <row r="612" spans="16:28" ht="12.75" x14ac:dyDescent="0.2">
      <c r="P612" s="4"/>
      <c r="Q612" s="4"/>
      <c r="R612" s="4"/>
      <c r="S612" s="4"/>
      <c r="T612" s="4"/>
      <c r="U612" s="4"/>
      <c r="V612" s="4"/>
      <c r="W612" s="4"/>
      <c r="X612" s="4"/>
      <c r="Y612" s="4"/>
      <c r="Z612" s="4"/>
      <c r="AA612" s="4"/>
      <c r="AB612" s="4"/>
    </row>
    <row r="613" spans="16:28" ht="12.75" x14ac:dyDescent="0.2">
      <c r="P613" s="4"/>
      <c r="Q613" s="4"/>
      <c r="R613" s="4"/>
      <c r="S613" s="4"/>
      <c r="T613" s="4"/>
      <c r="U613" s="4"/>
      <c r="V613" s="4"/>
      <c r="W613" s="4"/>
      <c r="X613" s="4"/>
      <c r="Y613" s="4"/>
      <c r="Z613" s="4"/>
      <c r="AA613" s="4"/>
      <c r="AB613" s="4"/>
    </row>
    <row r="614" spans="16:28" ht="12.75" x14ac:dyDescent="0.2">
      <c r="P614" s="4"/>
      <c r="Q614" s="4"/>
      <c r="R614" s="4"/>
      <c r="S614" s="4"/>
      <c r="T614" s="4"/>
      <c r="U614" s="4"/>
      <c r="V614" s="4"/>
      <c r="W614" s="4"/>
      <c r="X614" s="4"/>
      <c r="Y614" s="4"/>
      <c r="Z614" s="4"/>
      <c r="AA614" s="4"/>
      <c r="AB614" s="4"/>
    </row>
    <row r="615" spans="16:28" ht="12.75" x14ac:dyDescent="0.2">
      <c r="P615" s="4"/>
      <c r="Q615" s="4"/>
      <c r="R615" s="4"/>
      <c r="S615" s="4"/>
      <c r="T615" s="4"/>
      <c r="U615" s="4"/>
      <c r="V615" s="4"/>
      <c r="W615" s="4"/>
      <c r="X615" s="4"/>
      <c r="Y615" s="4"/>
      <c r="Z615" s="4"/>
      <c r="AA615" s="4"/>
      <c r="AB615" s="4"/>
    </row>
    <row r="616" spans="16:28" ht="12.75" x14ac:dyDescent="0.2">
      <c r="P616" s="4"/>
      <c r="Q616" s="4"/>
      <c r="R616" s="4"/>
      <c r="S616" s="4"/>
      <c r="T616" s="4"/>
      <c r="U616" s="4"/>
      <c r="V616" s="4"/>
      <c r="W616" s="4"/>
      <c r="X616" s="4"/>
      <c r="Y616" s="4"/>
      <c r="Z616" s="4"/>
      <c r="AA616" s="4"/>
      <c r="AB616" s="4"/>
    </row>
    <row r="617" spans="16:28" ht="12.75" x14ac:dyDescent="0.2">
      <c r="P617" s="4"/>
      <c r="Q617" s="4"/>
      <c r="R617" s="4"/>
      <c r="S617" s="4"/>
      <c r="T617" s="4"/>
      <c r="U617" s="4"/>
      <c r="V617" s="4"/>
      <c r="W617" s="4"/>
      <c r="X617" s="4"/>
      <c r="Y617" s="4"/>
      <c r="Z617" s="4"/>
      <c r="AA617" s="4"/>
      <c r="AB617" s="4"/>
    </row>
    <row r="618" spans="16:28" ht="12.75" x14ac:dyDescent="0.2">
      <c r="P618" s="4"/>
      <c r="Q618" s="4"/>
      <c r="R618" s="4"/>
      <c r="S618" s="4"/>
      <c r="T618" s="4"/>
      <c r="U618" s="4"/>
      <c r="V618" s="4"/>
      <c r="W618" s="4"/>
      <c r="X618" s="4"/>
      <c r="Y618" s="4"/>
      <c r="Z618" s="4"/>
      <c r="AA618" s="4"/>
      <c r="AB618" s="4"/>
    </row>
    <row r="619" spans="16:28" ht="12.75" x14ac:dyDescent="0.2">
      <c r="P619" s="4"/>
      <c r="Q619" s="4"/>
      <c r="R619" s="4"/>
      <c r="S619" s="4"/>
      <c r="T619" s="4"/>
      <c r="U619" s="4"/>
      <c r="V619" s="4"/>
      <c r="W619" s="4"/>
      <c r="X619" s="4"/>
      <c r="Y619" s="4"/>
      <c r="Z619" s="4"/>
      <c r="AA619" s="4"/>
      <c r="AB619" s="4"/>
    </row>
    <row r="620" spans="16:28" ht="12.75" x14ac:dyDescent="0.2">
      <c r="P620" s="4"/>
      <c r="Q620" s="4"/>
      <c r="R620" s="4"/>
      <c r="S620" s="4"/>
      <c r="T620" s="4"/>
      <c r="U620" s="4"/>
      <c r="V620" s="4"/>
      <c r="W620" s="4"/>
      <c r="X620" s="4"/>
      <c r="Y620" s="4"/>
      <c r="Z620" s="4"/>
      <c r="AA620" s="4"/>
      <c r="AB620" s="4"/>
    </row>
    <row r="621" spans="16:28" ht="12.75" x14ac:dyDescent="0.2">
      <c r="P621" s="4"/>
      <c r="Q621" s="4"/>
      <c r="R621" s="4"/>
      <c r="S621" s="4"/>
      <c r="T621" s="4"/>
      <c r="U621" s="4"/>
      <c r="V621" s="4"/>
      <c r="W621" s="4"/>
      <c r="X621" s="4"/>
      <c r="Y621" s="4"/>
      <c r="Z621" s="4"/>
      <c r="AA621" s="4"/>
      <c r="AB621" s="4"/>
    </row>
    <row r="622" spans="16:28" ht="12.75" x14ac:dyDescent="0.2">
      <c r="P622" s="4"/>
      <c r="Q622" s="4"/>
      <c r="R622" s="4"/>
      <c r="S622" s="4"/>
      <c r="T622" s="4"/>
      <c r="U622" s="4"/>
      <c r="V622" s="4"/>
      <c r="W622" s="4"/>
      <c r="X622" s="4"/>
      <c r="Y622" s="4"/>
      <c r="Z622" s="4"/>
      <c r="AA622" s="4"/>
      <c r="AB622" s="4"/>
    </row>
    <row r="623" spans="16:28" ht="12.75" x14ac:dyDescent="0.2">
      <c r="P623" s="4"/>
      <c r="Q623" s="4"/>
      <c r="R623" s="4"/>
      <c r="S623" s="4"/>
      <c r="T623" s="4"/>
      <c r="U623" s="4"/>
      <c r="V623" s="4"/>
      <c r="W623" s="4"/>
      <c r="X623" s="4"/>
      <c r="Y623" s="4"/>
      <c r="Z623" s="4"/>
      <c r="AA623" s="4"/>
      <c r="AB623" s="4"/>
    </row>
    <row r="624" spans="16:28" ht="12.75" x14ac:dyDescent="0.2">
      <c r="P624" s="4"/>
      <c r="Q624" s="4"/>
      <c r="R624" s="4"/>
      <c r="S624" s="4"/>
      <c r="T624" s="4"/>
      <c r="U624" s="4"/>
      <c r="V624" s="4"/>
      <c r="W624" s="4"/>
      <c r="X624" s="4"/>
      <c r="Y624" s="4"/>
      <c r="Z624" s="4"/>
      <c r="AA624" s="4"/>
      <c r="AB624" s="4"/>
    </row>
    <row r="625" spans="16:28" ht="12.75" x14ac:dyDescent="0.2">
      <c r="P625" s="4"/>
      <c r="Q625" s="4"/>
      <c r="R625" s="4"/>
      <c r="S625" s="4"/>
      <c r="T625" s="4"/>
      <c r="U625" s="4"/>
      <c r="V625" s="4"/>
      <c r="W625" s="4"/>
      <c r="X625" s="4"/>
      <c r="Y625" s="4"/>
      <c r="Z625" s="4"/>
      <c r="AA625" s="4"/>
      <c r="AB625" s="4"/>
    </row>
    <row r="626" spans="16:28" ht="12.75" x14ac:dyDescent="0.2">
      <c r="P626" s="4"/>
      <c r="Q626" s="4"/>
      <c r="R626" s="4"/>
      <c r="S626" s="4"/>
      <c r="T626" s="4"/>
      <c r="U626" s="4"/>
      <c r="V626" s="4"/>
      <c r="W626" s="4"/>
      <c r="X626" s="4"/>
      <c r="Y626" s="4"/>
      <c r="Z626" s="4"/>
      <c r="AA626" s="4"/>
      <c r="AB626" s="4"/>
    </row>
    <row r="627" spans="16:28" ht="12.75" x14ac:dyDescent="0.2">
      <c r="P627" s="4"/>
      <c r="Q627" s="4"/>
      <c r="R627" s="4"/>
      <c r="S627" s="4"/>
      <c r="T627" s="4"/>
      <c r="U627" s="4"/>
      <c r="V627" s="4"/>
      <c r="W627" s="4"/>
      <c r="X627" s="4"/>
      <c r="Y627" s="4"/>
      <c r="Z627" s="4"/>
      <c r="AA627" s="4"/>
      <c r="AB627" s="4"/>
    </row>
    <row r="628" spans="16:28" ht="12.75" x14ac:dyDescent="0.2">
      <c r="P628" s="4"/>
      <c r="Q628" s="4"/>
      <c r="R628" s="4"/>
      <c r="S628" s="4"/>
      <c r="T628" s="4"/>
      <c r="U628" s="4"/>
      <c r="V628" s="4"/>
      <c r="W628" s="4"/>
      <c r="X628" s="4"/>
      <c r="Y628" s="4"/>
      <c r="Z628" s="4"/>
      <c r="AA628" s="4"/>
      <c r="AB628" s="4"/>
    </row>
    <row r="629" spans="16:28" ht="12.75" x14ac:dyDescent="0.2">
      <c r="P629" s="4"/>
      <c r="Q629" s="4"/>
      <c r="R629" s="4"/>
      <c r="S629" s="4"/>
      <c r="T629" s="4"/>
      <c r="U629" s="4"/>
      <c r="V629" s="4"/>
      <c r="W629" s="4"/>
      <c r="X629" s="4"/>
      <c r="Y629" s="4"/>
      <c r="Z629" s="4"/>
      <c r="AA629" s="4"/>
      <c r="AB629" s="4"/>
    </row>
    <row r="630" spans="16:28" ht="12.75" x14ac:dyDescent="0.2">
      <c r="P630" s="4"/>
      <c r="Q630" s="4"/>
      <c r="R630" s="4"/>
      <c r="S630" s="4"/>
      <c r="T630" s="4"/>
      <c r="U630" s="4"/>
      <c r="V630" s="4"/>
      <c r="W630" s="4"/>
      <c r="X630" s="4"/>
      <c r="Y630" s="4"/>
      <c r="Z630" s="4"/>
      <c r="AA630" s="4"/>
      <c r="AB630" s="4"/>
    </row>
    <row r="631" spans="16:28" ht="12.75" x14ac:dyDescent="0.2">
      <c r="P631" s="4"/>
      <c r="Q631" s="4"/>
      <c r="R631" s="4"/>
      <c r="S631" s="4"/>
      <c r="T631" s="4"/>
      <c r="U631" s="4"/>
      <c r="V631" s="4"/>
      <c r="W631" s="4"/>
      <c r="X631" s="4"/>
      <c r="Y631" s="4"/>
      <c r="Z631" s="4"/>
      <c r="AA631" s="4"/>
      <c r="AB631" s="4"/>
    </row>
    <row r="632" spans="16:28" ht="12.75" x14ac:dyDescent="0.2">
      <c r="P632" s="4"/>
      <c r="Q632" s="4"/>
      <c r="R632" s="4"/>
      <c r="S632" s="4"/>
      <c r="T632" s="4"/>
      <c r="U632" s="4"/>
      <c r="V632" s="4"/>
      <c r="W632" s="4"/>
      <c r="X632" s="4"/>
      <c r="Y632" s="4"/>
      <c r="Z632" s="4"/>
      <c r="AA632" s="4"/>
      <c r="AB632" s="4"/>
    </row>
    <row r="633" spans="16:28" ht="12.75" x14ac:dyDescent="0.2">
      <c r="P633" s="4"/>
      <c r="Q633" s="4"/>
      <c r="R633" s="4"/>
      <c r="S633" s="4"/>
      <c r="T633" s="4"/>
      <c r="U633" s="4"/>
      <c r="V633" s="4"/>
      <c r="W633" s="4"/>
      <c r="X633" s="4"/>
      <c r="Y633" s="4"/>
      <c r="Z633" s="4"/>
      <c r="AA633" s="4"/>
      <c r="AB633" s="4"/>
    </row>
    <row r="634" spans="16:28" ht="12.75" x14ac:dyDescent="0.2">
      <c r="P634" s="4"/>
      <c r="Q634" s="4"/>
      <c r="R634" s="4"/>
      <c r="S634" s="4"/>
      <c r="T634" s="4"/>
      <c r="U634" s="4"/>
      <c r="V634" s="4"/>
      <c r="W634" s="4"/>
      <c r="X634" s="4"/>
      <c r="Y634" s="4"/>
      <c r="Z634" s="4"/>
      <c r="AA634" s="4"/>
      <c r="AB634" s="4"/>
    </row>
    <row r="635" spans="16:28" ht="12.75" x14ac:dyDescent="0.2">
      <c r="P635" s="4"/>
      <c r="Q635" s="4"/>
      <c r="R635" s="4"/>
      <c r="S635" s="4"/>
      <c r="T635" s="4"/>
      <c r="U635" s="4"/>
      <c r="V635" s="4"/>
      <c r="W635" s="4"/>
      <c r="X635" s="4"/>
      <c r="Y635" s="4"/>
      <c r="Z635" s="4"/>
      <c r="AA635" s="4"/>
      <c r="AB635" s="4"/>
    </row>
    <row r="636" spans="16:28" ht="12.75" x14ac:dyDescent="0.2">
      <c r="P636" s="4"/>
      <c r="Q636" s="4"/>
      <c r="R636" s="4"/>
      <c r="S636" s="4"/>
      <c r="T636" s="4"/>
      <c r="U636" s="4"/>
      <c r="V636" s="4"/>
      <c r="W636" s="4"/>
      <c r="X636" s="4"/>
      <c r="Y636" s="4"/>
      <c r="Z636" s="4"/>
      <c r="AA636" s="4"/>
      <c r="AB636" s="4"/>
    </row>
    <row r="637" spans="16:28" ht="12.75" x14ac:dyDescent="0.2">
      <c r="P637" s="4"/>
      <c r="Q637" s="4"/>
      <c r="R637" s="4"/>
      <c r="S637" s="4"/>
      <c r="T637" s="4"/>
      <c r="U637" s="4"/>
      <c r="V637" s="4"/>
      <c r="W637" s="4"/>
      <c r="X637" s="4"/>
      <c r="Y637" s="4"/>
      <c r="Z637" s="4"/>
      <c r="AA637" s="4"/>
      <c r="AB637" s="4"/>
    </row>
    <row r="638" spans="16:28" ht="12.75" x14ac:dyDescent="0.2">
      <c r="P638" s="4"/>
      <c r="Q638" s="4"/>
      <c r="R638" s="4"/>
      <c r="S638" s="4"/>
      <c r="T638" s="4"/>
      <c r="U638" s="4"/>
      <c r="V638" s="4"/>
      <c r="W638" s="4"/>
      <c r="X638" s="4"/>
      <c r="Y638" s="4"/>
      <c r="Z638" s="4"/>
      <c r="AA638" s="4"/>
      <c r="AB638" s="4"/>
    </row>
    <row r="639" spans="16:28" ht="12.75" x14ac:dyDescent="0.2">
      <c r="P639" s="4"/>
      <c r="Q639" s="4"/>
      <c r="R639" s="4"/>
      <c r="S639" s="4"/>
      <c r="T639" s="4"/>
      <c r="U639" s="4"/>
      <c r="V639" s="4"/>
      <c r="W639" s="4"/>
      <c r="X639" s="4"/>
      <c r="Y639" s="4"/>
      <c r="Z639" s="4"/>
      <c r="AA639" s="4"/>
      <c r="AB639" s="4"/>
    </row>
    <row r="640" spans="16:28" ht="12.75" x14ac:dyDescent="0.2">
      <c r="P640" s="4"/>
      <c r="Q640" s="4"/>
      <c r="R640" s="4"/>
      <c r="S640" s="4"/>
      <c r="T640" s="4"/>
      <c r="U640" s="4"/>
      <c r="V640" s="4"/>
      <c r="W640" s="4"/>
      <c r="X640" s="4"/>
      <c r="Y640" s="4"/>
      <c r="Z640" s="4"/>
      <c r="AA640" s="4"/>
      <c r="AB640" s="4"/>
    </row>
    <row r="641" spans="16:28" ht="12.75" x14ac:dyDescent="0.2">
      <c r="P641" s="4"/>
      <c r="Q641" s="4"/>
      <c r="R641" s="4"/>
      <c r="S641" s="4"/>
      <c r="T641" s="4"/>
      <c r="U641" s="4"/>
      <c r="V641" s="4"/>
      <c r="W641" s="4"/>
      <c r="X641" s="4"/>
      <c r="Y641" s="4"/>
      <c r="Z641" s="4"/>
      <c r="AA641" s="4"/>
      <c r="AB641" s="4"/>
    </row>
    <row r="642" spans="16:28" ht="12.75" x14ac:dyDescent="0.2">
      <c r="P642" s="4"/>
      <c r="Q642" s="4"/>
      <c r="R642" s="4"/>
      <c r="S642" s="4"/>
      <c r="T642" s="4"/>
      <c r="U642" s="4"/>
      <c r="V642" s="4"/>
      <c r="W642" s="4"/>
      <c r="X642" s="4"/>
      <c r="Y642" s="4"/>
      <c r="Z642" s="4"/>
      <c r="AA642" s="4"/>
      <c r="AB642" s="4"/>
    </row>
    <row r="643" spans="16:28" ht="12.75" x14ac:dyDescent="0.2">
      <c r="P643" s="4"/>
      <c r="Q643" s="4"/>
      <c r="R643" s="4"/>
      <c r="S643" s="4"/>
      <c r="T643" s="4"/>
      <c r="U643" s="4"/>
      <c r="V643" s="4"/>
      <c r="W643" s="4"/>
      <c r="X643" s="4"/>
      <c r="Y643" s="4"/>
      <c r="Z643" s="4"/>
      <c r="AA643" s="4"/>
      <c r="AB643" s="4"/>
    </row>
    <row r="644" spans="16:28" ht="12.75" x14ac:dyDescent="0.2">
      <c r="P644" s="4"/>
      <c r="Q644" s="4"/>
      <c r="R644" s="4"/>
      <c r="S644" s="4"/>
      <c r="T644" s="4"/>
      <c r="U644" s="4"/>
      <c r="V644" s="4"/>
      <c r="W644" s="4"/>
      <c r="X644" s="4"/>
      <c r="Y644" s="4"/>
      <c r="Z644" s="4"/>
      <c r="AA644" s="4"/>
      <c r="AB644" s="4"/>
    </row>
    <row r="645" spans="16:28" ht="12.75" x14ac:dyDescent="0.2">
      <c r="P645" s="4"/>
      <c r="Q645" s="4"/>
      <c r="R645" s="4"/>
      <c r="S645" s="4"/>
      <c r="T645" s="4"/>
      <c r="U645" s="4"/>
      <c r="V645" s="4"/>
      <c r="W645" s="4"/>
      <c r="X645" s="4"/>
      <c r="Y645" s="4"/>
      <c r="Z645" s="4"/>
      <c r="AA645" s="4"/>
      <c r="AB645" s="4"/>
    </row>
    <row r="646" spans="16:28" ht="12.75" x14ac:dyDescent="0.2">
      <c r="P646" s="4"/>
      <c r="Q646" s="4"/>
      <c r="R646" s="4"/>
      <c r="S646" s="4"/>
      <c r="T646" s="4"/>
      <c r="U646" s="4"/>
      <c r="V646" s="4"/>
      <c r="W646" s="4"/>
      <c r="X646" s="4"/>
      <c r="Y646" s="4"/>
      <c r="Z646" s="4"/>
      <c r="AA646" s="4"/>
      <c r="AB646" s="4"/>
    </row>
    <row r="647" spans="16:28" ht="12.75" x14ac:dyDescent="0.2">
      <c r="P647" s="4"/>
      <c r="Q647" s="4"/>
      <c r="R647" s="4"/>
      <c r="S647" s="4"/>
      <c r="T647" s="4"/>
      <c r="U647" s="4"/>
      <c r="V647" s="4"/>
      <c r="W647" s="4"/>
      <c r="X647" s="4"/>
      <c r="Y647" s="4"/>
      <c r="Z647" s="4"/>
      <c r="AA647" s="4"/>
      <c r="AB647" s="4"/>
    </row>
    <row r="648" spans="16:28" ht="12.75" x14ac:dyDescent="0.2">
      <c r="P648" s="4"/>
      <c r="Q648" s="4"/>
      <c r="R648" s="4"/>
      <c r="S648" s="4"/>
      <c r="T648" s="4"/>
      <c r="U648" s="4"/>
      <c r="V648" s="4"/>
      <c r="W648" s="4"/>
      <c r="X648" s="4"/>
      <c r="Y648" s="4"/>
      <c r="Z648" s="4"/>
      <c r="AA648" s="4"/>
      <c r="AB648" s="4"/>
    </row>
    <row r="649" spans="16:28" ht="12.75" x14ac:dyDescent="0.2">
      <c r="P649" s="4"/>
      <c r="Q649" s="4"/>
      <c r="R649" s="4"/>
      <c r="S649" s="4"/>
      <c r="T649" s="4"/>
      <c r="U649" s="4"/>
      <c r="V649" s="4"/>
      <c r="W649" s="4"/>
      <c r="X649" s="4"/>
      <c r="Y649" s="4"/>
      <c r="Z649" s="4"/>
      <c r="AA649" s="4"/>
      <c r="AB649" s="4"/>
    </row>
    <row r="650" spans="16:28" ht="12.75" x14ac:dyDescent="0.2">
      <c r="P650" s="4"/>
      <c r="Q650" s="4"/>
      <c r="R650" s="4"/>
      <c r="S650" s="4"/>
      <c r="T650" s="4"/>
      <c r="U650" s="4"/>
      <c r="V650" s="4"/>
      <c r="W650" s="4"/>
      <c r="X650" s="4"/>
      <c r="Y650" s="4"/>
      <c r="Z650" s="4"/>
      <c r="AA650" s="4"/>
      <c r="AB650" s="4"/>
    </row>
    <row r="651" spans="16:28" ht="12.75" x14ac:dyDescent="0.2">
      <c r="P651" s="4"/>
      <c r="Q651" s="4"/>
      <c r="R651" s="4"/>
      <c r="S651" s="4"/>
      <c r="T651" s="4"/>
      <c r="U651" s="4"/>
      <c r="V651" s="4"/>
      <c r="W651" s="4"/>
      <c r="X651" s="4"/>
      <c r="Y651" s="4"/>
      <c r="Z651" s="4"/>
      <c r="AA651" s="4"/>
      <c r="AB651" s="4"/>
    </row>
    <row r="652" spans="16:28" ht="12.75" x14ac:dyDescent="0.2">
      <c r="P652" s="4"/>
      <c r="Q652" s="4"/>
      <c r="R652" s="4"/>
      <c r="S652" s="4"/>
      <c r="T652" s="4"/>
      <c r="U652" s="4"/>
      <c r="V652" s="4"/>
      <c r="W652" s="4"/>
      <c r="X652" s="4"/>
      <c r="Y652" s="4"/>
      <c r="Z652" s="4"/>
      <c r="AA652" s="4"/>
      <c r="AB652" s="4"/>
    </row>
    <row r="653" spans="16:28" ht="12.75" x14ac:dyDescent="0.2">
      <c r="P653" s="4"/>
      <c r="Q653" s="4"/>
      <c r="R653" s="4"/>
      <c r="S653" s="4"/>
      <c r="T653" s="4"/>
      <c r="U653" s="4"/>
      <c r="V653" s="4"/>
      <c r="W653" s="4"/>
      <c r="X653" s="4"/>
      <c r="Y653" s="4"/>
      <c r="Z653" s="4"/>
      <c r="AA653" s="4"/>
      <c r="AB653" s="4"/>
    </row>
    <row r="654" spans="16:28" ht="12.75" x14ac:dyDescent="0.2">
      <c r="P654" s="4"/>
      <c r="Q654" s="4"/>
      <c r="R654" s="4"/>
      <c r="S654" s="4"/>
      <c r="T654" s="4"/>
      <c r="U654" s="4"/>
      <c r="V654" s="4"/>
      <c r="W654" s="4"/>
      <c r="X654" s="4"/>
      <c r="Y654" s="4"/>
      <c r="Z654" s="4"/>
      <c r="AA654" s="4"/>
      <c r="AB654" s="4"/>
    </row>
    <row r="655" spans="16:28" ht="12.75" x14ac:dyDescent="0.2">
      <c r="P655" s="4"/>
      <c r="Q655" s="4"/>
      <c r="R655" s="4"/>
      <c r="S655" s="4"/>
      <c r="T655" s="4"/>
      <c r="U655" s="4"/>
      <c r="V655" s="4"/>
      <c r="W655" s="4"/>
      <c r="X655" s="4"/>
      <c r="Y655" s="4"/>
      <c r="Z655" s="4"/>
      <c r="AA655" s="4"/>
      <c r="AB655" s="4"/>
    </row>
    <row r="656" spans="16:28" ht="12.75" x14ac:dyDescent="0.2">
      <c r="P656" s="4"/>
      <c r="Q656" s="4"/>
      <c r="R656" s="4"/>
      <c r="S656" s="4"/>
      <c r="T656" s="4"/>
      <c r="U656" s="4"/>
      <c r="V656" s="4"/>
      <c r="W656" s="4"/>
      <c r="X656" s="4"/>
      <c r="Y656" s="4"/>
      <c r="Z656" s="4"/>
      <c r="AA656" s="4"/>
      <c r="AB656" s="4"/>
    </row>
    <row r="657" spans="16:28" ht="12.75" x14ac:dyDescent="0.2">
      <c r="P657" s="4"/>
      <c r="Q657" s="4"/>
      <c r="R657" s="4"/>
      <c r="S657" s="4"/>
      <c r="T657" s="4"/>
      <c r="U657" s="4"/>
      <c r="V657" s="4"/>
      <c r="W657" s="4"/>
      <c r="X657" s="4"/>
      <c r="Y657" s="4"/>
      <c r="Z657" s="4"/>
      <c r="AA657" s="4"/>
      <c r="AB657" s="4"/>
    </row>
    <row r="658" spans="16:28" ht="12.75" x14ac:dyDescent="0.2">
      <c r="P658" s="4"/>
      <c r="Q658" s="4"/>
      <c r="R658" s="4"/>
      <c r="S658" s="4"/>
      <c r="T658" s="4"/>
      <c r="U658" s="4"/>
      <c r="V658" s="4"/>
      <c r="W658" s="4"/>
      <c r="X658" s="4"/>
      <c r="Y658" s="4"/>
      <c r="Z658" s="4"/>
      <c r="AA658" s="4"/>
      <c r="AB658" s="4"/>
    </row>
    <row r="659" spans="16:28" ht="12.75" x14ac:dyDescent="0.2">
      <c r="P659" s="4"/>
      <c r="Q659" s="4"/>
      <c r="R659" s="4"/>
      <c r="S659" s="4"/>
      <c r="T659" s="4"/>
      <c r="U659" s="4"/>
      <c r="V659" s="4"/>
      <c r="W659" s="4"/>
      <c r="X659" s="4"/>
      <c r="Y659" s="4"/>
      <c r="Z659" s="4"/>
      <c r="AA659" s="4"/>
      <c r="AB659" s="4"/>
    </row>
    <row r="660" spans="16:28" ht="12.75" x14ac:dyDescent="0.2">
      <c r="P660" s="4"/>
      <c r="Q660" s="4"/>
      <c r="R660" s="4"/>
      <c r="S660" s="4"/>
      <c r="T660" s="4"/>
      <c r="U660" s="4"/>
      <c r="V660" s="4"/>
      <c r="W660" s="4"/>
      <c r="X660" s="4"/>
      <c r="Y660" s="4"/>
      <c r="Z660" s="4"/>
      <c r="AA660" s="4"/>
      <c r="AB660" s="4"/>
    </row>
    <row r="661" spans="16:28" ht="12.75" x14ac:dyDescent="0.2">
      <c r="P661" s="4"/>
      <c r="Q661" s="4"/>
      <c r="R661" s="4"/>
      <c r="S661" s="4"/>
      <c r="T661" s="4"/>
      <c r="U661" s="4"/>
      <c r="V661" s="4"/>
      <c r="W661" s="4"/>
      <c r="X661" s="4"/>
      <c r="Y661" s="4"/>
      <c r="Z661" s="4"/>
      <c r="AA661" s="4"/>
      <c r="AB661" s="4"/>
    </row>
    <row r="662" spans="16:28" ht="12.75" x14ac:dyDescent="0.2">
      <c r="P662" s="4"/>
      <c r="Q662" s="4"/>
      <c r="R662" s="4"/>
      <c r="S662" s="4"/>
      <c r="T662" s="4"/>
      <c r="U662" s="4"/>
      <c r="V662" s="4"/>
      <c r="W662" s="4"/>
      <c r="X662" s="4"/>
      <c r="Y662" s="4"/>
      <c r="Z662" s="4"/>
      <c r="AA662" s="4"/>
      <c r="AB662" s="4"/>
    </row>
    <row r="663" spans="16:28" ht="12.75" x14ac:dyDescent="0.2">
      <c r="P663" s="4"/>
      <c r="Q663" s="4"/>
      <c r="R663" s="4"/>
      <c r="S663" s="4"/>
      <c r="T663" s="4"/>
      <c r="U663" s="4"/>
      <c r="V663" s="4"/>
      <c r="W663" s="4"/>
      <c r="X663" s="4"/>
      <c r="Y663" s="4"/>
      <c r="Z663" s="4"/>
      <c r="AA663" s="4"/>
      <c r="AB663" s="4"/>
    </row>
    <row r="664" spans="16:28" ht="12.75" x14ac:dyDescent="0.2">
      <c r="P664" s="4"/>
      <c r="Q664" s="4"/>
      <c r="R664" s="4"/>
      <c r="S664" s="4"/>
      <c r="T664" s="4"/>
      <c r="U664" s="4"/>
      <c r="V664" s="4"/>
      <c r="W664" s="4"/>
      <c r="X664" s="4"/>
      <c r="Y664" s="4"/>
      <c r="Z664" s="4"/>
      <c r="AA664" s="4"/>
      <c r="AB664" s="4"/>
    </row>
    <row r="665" spans="16:28" ht="12.75" x14ac:dyDescent="0.2">
      <c r="P665" s="4"/>
      <c r="Q665" s="4"/>
      <c r="R665" s="4"/>
      <c r="S665" s="4"/>
      <c r="T665" s="4"/>
      <c r="U665" s="4"/>
      <c r="V665" s="4"/>
      <c r="W665" s="4"/>
      <c r="X665" s="4"/>
      <c r="Y665" s="4"/>
      <c r="Z665" s="4"/>
      <c r="AA665" s="4"/>
      <c r="AB665" s="4"/>
    </row>
    <row r="666" spans="16:28" ht="12.75" x14ac:dyDescent="0.2">
      <c r="P666" s="4"/>
      <c r="Q666" s="4"/>
      <c r="R666" s="4"/>
      <c r="S666" s="4"/>
      <c r="T666" s="4"/>
      <c r="U666" s="4"/>
      <c r="V666" s="4"/>
      <c r="W666" s="4"/>
      <c r="X666" s="4"/>
      <c r="Y666" s="4"/>
      <c r="Z666" s="4"/>
      <c r="AA666" s="4"/>
      <c r="AB666" s="4"/>
    </row>
    <row r="667" spans="16:28" ht="12.75" x14ac:dyDescent="0.2">
      <c r="P667" s="4"/>
      <c r="Q667" s="4"/>
      <c r="R667" s="4"/>
      <c r="S667" s="4"/>
      <c r="T667" s="4"/>
      <c r="U667" s="4"/>
      <c r="V667" s="4"/>
      <c r="W667" s="4"/>
      <c r="X667" s="4"/>
      <c r="Y667" s="4"/>
      <c r="Z667" s="4"/>
      <c r="AA667" s="4"/>
      <c r="AB667" s="4"/>
    </row>
    <row r="668" spans="16:28" ht="12.75" x14ac:dyDescent="0.2">
      <c r="P668" s="4"/>
      <c r="Q668" s="4"/>
      <c r="R668" s="4"/>
      <c r="S668" s="4"/>
      <c r="T668" s="4"/>
      <c r="U668" s="4"/>
      <c r="V668" s="4"/>
      <c r="W668" s="4"/>
      <c r="X668" s="4"/>
      <c r="Y668" s="4"/>
      <c r="Z668" s="4"/>
      <c r="AA668" s="4"/>
      <c r="AB668" s="4"/>
    </row>
    <row r="669" spans="16:28" ht="12.75" x14ac:dyDescent="0.2">
      <c r="P669" s="4"/>
      <c r="Q669" s="4"/>
      <c r="R669" s="4"/>
      <c r="S669" s="4"/>
      <c r="T669" s="4"/>
      <c r="U669" s="4"/>
      <c r="V669" s="4"/>
      <c r="W669" s="4"/>
      <c r="X669" s="4"/>
      <c r="Y669" s="4"/>
      <c r="Z669" s="4"/>
      <c r="AA669" s="4"/>
      <c r="AB669" s="4"/>
    </row>
    <row r="670" spans="16:28" ht="12.75" x14ac:dyDescent="0.2">
      <c r="P670" s="4"/>
      <c r="Q670" s="4"/>
      <c r="R670" s="4"/>
      <c r="S670" s="4"/>
      <c r="T670" s="4"/>
      <c r="U670" s="4"/>
      <c r="V670" s="4"/>
      <c r="W670" s="4"/>
      <c r="X670" s="4"/>
      <c r="Y670" s="4"/>
      <c r="Z670" s="4"/>
      <c r="AA670" s="4"/>
      <c r="AB670" s="4"/>
    </row>
    <row r="671" spans="16:28" ht="12.75" x14ac:dyDescent="0.2">
      <c r="P671" s="4"/>
      <c r="Q671" s="4"/>
      <c r="R671" s="4"/>
      <c r="S671" s="4"/>
      <c r="T671" s="4"/>
      <c r="U671" s="4"/>
      <c r="V671" s="4"/>
      <c r="W671" s="4"/>
      <c r="X671" s="4"/>
      <c r="Y671" s="4"/>
      <c r="Z671" s="4"/>
      <c r="AA671" s="4"/>
      <c r="AB671" s="4"/>
    </row>
    <row r="672" spans="16:28" ht="12.75" x14ac:dyDescent="0.2">
      <c r="P672" s="4"/>
      <c r="Q672" s="4"/>
      <c r="R672" s="4"/>
      <c r="S672" s="4"/>
      <c r="T672" s="4"/>
      <c r="U672" s="4"/>
      <c r="V672" s="4"/>
      <c r="W672" s="4"/>
      <c r="X672" s="4"/>
      <c r="Y672" s="4"/>
      <c r="Z672" s="4"/>
      <c r="AA672" s="4"/>
      <c r="AB672" s="4"/>
    </row>
    <row r="673" spans="16:28" ht="12.75" x14ac:dyDescent="0.2">
      <c r="P673" s="4"/>
      <c r="Q673" s="4"/>
      <c r="R673" s="4"/>
      <c r="S673" s="4"/>
      <c r="T673" s="4"/>
      <c r="U673" s="4"/>
      <c r="V673" s="4"/>
      <c r="W673" s="4"/>
      <c r="X673" s="4"/>
      <c r="Y673" s="4"/>
      <c r="Z673" s="4"/>
      <c r="AA673" s="4"/>
      <c r="AB673" s="4"/>
    </row>
    <row r="674" spans="16:28" ht="12.75" x14ac:dyDescent="0.2">
      <c r="P674" s="4"/>
      <c r="Q674" s="4"/>
      <c r="R674" s="4"/>
      <c r="S674" s="4"/>
      <c r="T674" s="4"/>
      <c r="U674" s="4"/>
      <c r="V674" s="4"/>
      <c r="W674" s="4"/>
      <c r="X674" s="4"/>
      <c r="Y674" s="4"/>
      <c r="Z674" s="4"/>
      <c r="AA674" s="4"/>
      <c r="AB674" s="4"/>
    </row>
    <row r="675" spans="16:28" ht="12.75" x14ac:dyDescent="0.2">
      <c r="P675" s="4"/>
      <c r="Q675" s="4"/>
      <c r="R675" s="4"/>
      <c r="S675" s="4"/>
      <c r="T675" s="4"/>
      <c r="U675" s="4"/>
      <c r="V675" s="4"/>
      <c r="W675" s="4"/>
      <c r="X675" s="4"/>
      <c r="Y675" s="4"/>
      <c r="Z675" s="4"/>
      <c r="AA675" s="4"/>
      <c r="AB675" s="4"/>
    </row>
    <row r="676" spans="16:28" ht="12.75" x14ac:dyDescent="0.2">
      <c r="P676" s="4"/>
      <c r="Q676" s="4"/>
      <c r="R676" s="4"/>
      <c r="S676" s="4"/>
      <c r="T676" s="4"/>
      <c r="U676" s="4"/>
      <c r="V676" s="4"/>
      <c r="W676" s="4"/>
      <c r="X676" s="4"/>
      <c r="Y676" s="4"/>
      <c r="Z676" s="4"/>
      <c r="AA676" s="4"/>
      <c r="AB676" s="4"/>
    </row>
    <row r="677" spans="16:28" ht="12.75" x14ac:dyDescent="0.2">
      <c r="P677" s="4"/>
      <c r="Q677" s="4"/>
      <c r="R677" s="4"/>
      <c r="S677" s="4"/>
      <c r="T677" s="4"/>
      <c r="U677" s="4"/>
      <c r="V677" s="4"/>
      <c r="W677" s="4"/>
      <c r="X677" s="4"/>
      <c r="Y677" s="4"/>
      <c r="Z677" s="4"/>
      <c r="AA677" s="4"/>
      <c r="AB677" s="4"/>
    </row>
    <row r="678" spans="16:28" ht="12.75" x14ac:dyDescent="0.2">
      <c r="P678" s="4"/>
      <c r="Q678" s="4"/>
      <c r="R678" s="4"/>
      <c r="S678" s="4"/>
      <c r="T678" s="4"/>
      <c r="U678" s="4"/>
      <c r="V678" s="4"/>
      <c r="W678" s="4"/>
      <c r="X678" s="4"/>
      <c r="Y678" s="4"/>
      <c r="Z678" s="4"/>
      <c r="AA678" s="4"/>
      <c r="AB678" s="4"/>
    </row>
    <row r="679" spans="16:28" ht="12.75" x14ac:dyDescent="0.2">
      <c r="P679" s="4"/>
      <c r="Q679" s="4"/>
      <c r="R679" s="4"/>
      <c r="S679" s="4"/>
      <c r="T679" s="4"/>
      <c r="U679" s="4"/>
      <c r="V679" s="4"/>
      <c r="W679" s="4"/>
      <c r="X679" s="4"/>
      <c r="Y679" s="4"/>
      <c r="Z679" s="4"/>
      <c r="AA679" s="4"/>
      <c r="AB679" s="4"/>
    </row>
    <row r="680" spans="16:28" ht="12.75" x14ac:dyDescent="0.2">
      <c r="P680" s="4"/>
      <c r="Q680" s="4"/>
      <c r="R680" s="4"/>
      <c r="S680" s="4"/>
      <c r="T680" s="4"/>
      <c r="U680" s="4"/>
      <c r="V680" s="4"/>
      <c r="W680" s="4"/>
      <c r="X680" s="4"/>
      <c r="Y680" s="4"/>
      <c r="Z680" s="4"/>
      <c r="AA680" s="4"/>
      <c r="AB680" s="4"/>
    </row>
    <row r="681" spans="16:28" ht="12.75" x14ac:dyDescent="0.2">
      <c r="P681" s="4"/>
      <c r="Q681" s="4"/>
      <c r="R681" s="4"/>
      <c r="S681" s="4"/>
      <c r="T681" s="4"/>
      <c r="U681" s="4"/>
      <c r="V681" s="4"/>
      <c r="W681" s="4"/>
      <c r="X681" s="4"/>
      <c r="Y681" s="4"/>
      <c r="Z681" s="4"/>
      <c r="AA681" s="4"/>
      <c r="AB681" s="4"/>
    </row>
    <row r="682" spans="16:28" ht="12.75" x14ac:dyDescent="0.2">
      <c r="P682" s="4"/>
      <c r="Q682" s="4"/>
      <c r="R682" s="4"/>
      <c r="S682" s="4"/>
      <c r="T682" s="4"/>
      <c r="U682" s="4"/>
      <c r="V682" s="4"/>
      <c r="W682" s="4"/>
      <c r="X682" s="4"/>
      <c r="Y682" s="4"/>
      <c r="Z682" s="4"/>
      <c r="AA682" s="4"/>
      <c r="AB682" s="4"/>
    </row>
    <row r="683" spans="16:28" ht="12.75" x14ac:dyDescent="0.2">
      <c r="P683" s="4"/>
      <c r="Q683" s="4"/>
      <c r="R683" s="4"/>
      <c r="S683" s="4"/>
      <c r="T683" s="4"/>
      <c r="U683" s="4"/>
      <c r="V683" s="4"/>
      <c r="W683" s="4"/>
      <c r="X683" s="4"/>
      <c r="Y683" s="4"/>
      <c r="Z683" s="4"/>
      <c r="AA683" s="4"/>
      <c r="AB683" s="4"/>
    </row>
    <row r="684" spans="16:28" ht="12.75" x14ac:dyDescent="0.2">
      <c r="P684" s="4"/>
      <c r="Q684" s="4"/>
      <c r="R684" s="4"/>
      <c r="S684" s="4"/>
      <c r="T684" s="4"/>
      <c r="U684" s="4"/>
      <c r="V684" s="4"/>
      <c r="W684" s="4"/>
      <c r="X684" s="4"/>
      <c r="Y684" s="4"/>
      <c r="Z684" s="4"/>
      <c r="AA684" s="4"/>
      <c r="AB684" s="4"/>
    </row>
    <row r="685" spans="16:28" ht="12.75" x14ac:dyDescent="0.2">
      <c r="P685" s="4"/>
      <c r="Q685" s="4"/>
      <c r="R685" s="4"/>
      <c r="S685" s="4"/>
      <c r="T685" s="4"/>
      <c r="U685" s="4"/>
      <c r="V685" s="4"/>
      <c r="W685" s="4"/>
      <c r="X685" s="4"/>
      <c r="Y685" s="4"/>
      <c r="Z685" s="4"/>
      <c r="AA685" s="4"/>
      <c r="AB685" s="4"/>
    </row>
    <row r="686" spans="16:28" ht="12.75" x14ac:dyDescent="0.2">
      <c r="P686" s="4"/>
      <c r="Q686" s="4"/>
      <c r="R686" s="4"/>
      <c r="S686" s="4"/>
      <c r="T686" s="4"/>
      <c r="U686" s="4"/>
      <c r="V686" s="4"/>
      <c r="W686" s="4"/>
      <c r="X686" s="4"/>
      <c r="Y686" s="4"/>
      <c r="Z686" s="4"/>
      <c r="AA686" s="4"/>
      <c r="AB686" s="4"/>
    </row>
    <row r="687" spans="16:28" ht="12.75" x14ac:dyDescent="0.2">
      <c r="P687" s="4"/>
      <c r="Q687" s="4"/>
      <c r="R687" s="4"/>
      <c r="S687" s="4"/>
      <c r="T687" s="4"/>
      <c r="U687" s="4"/>
      <c r="V687" s="4"/>
      <c r="W687" s="4"/>
      <c r="X687" s="4"/>
      <c r="Y687" s="4"/>
      <c r="Z687" s="4"/>
      <c r="AA687" s="4"/>
      <c r="AB687" s="4"/>
    </row>
    <row r="688" spans="16:28" ht="12.75" x14ac:dyDescent="0.2">
      <c r="P688" s="4"/>
      <c r="Q688" s="4"/>
      <c r="R688" s="4"/>
      <c r="S688" s="4"/>
      <c r="T688" s="4"/>
      <c r="U688" s="4"/>
      <c r="V688" s="4"/>
      <c r="W688" s="4"/>
      <c r="X688" s="4"/>
      <c r="Y688" s="4"/>
      <c r="Z688" s="4"/>
      <c r="AA688" s="4"/>
      <c r="AB688" s="4"/>
    </row>
    <row r="689" spans="16:28" ht="12.75" x14ac:dyDescent="0.2">
      <c r="P689" s="4"/>
      <c r="Q689" s="4"/>
      <c r="R689" s="4"/>
      <c r="S689" s="4"/>
      <c r="T689" s="4"/>
      <c r="U689" s="4"/>
      <c r="V689" s="4"/>
      <c r="W689" s="4"/>
      <c r="X689" s="4"/>
      <c r="Y689" s="4"/>
      <c r="Z689" s="4"/>
      <c r="AA689" s="4"/>
      <c r="AB689" s="4"/>
    </row>
    <row r="690" spans="16:28" ht="12.75" x14ac:dyDescent="0.2">
      <c r="P690" s="4"/>
      <c r="Q690" s="4"/>
      <c r="R690" s="4"/>
      <c r="S690" s="4"/>
      <c r="T690" s="4"/>
      <c r="U690" s="4"/>
      <c r="V690" s="4"/>
      <c r="W690" s="4"/>
      <c r="X690" s="4"/>
      <c r="Y690" s="4"/>
      <c r="Z690" s="4"/>
      <c r="AA690" s="4"/>
      <c r="AB690" s="4"/>
    </row>
    <row r="691" spans="16:28" ht="12.75" x14ac:dyDescent="0.2">
      <c r="P691" s="4"/>
      <c r="Q691" s="4"/>
      <c r="R691" s="4"/>
      <c r="S691" s="4"/>
      <c r="T691" s="4"/>
      <c r="U691" s="4"/>
      <c r="V691" s="4"/>
      <c r="W691" s="4"/>
      <c r="X691" s="4"/>
      <c r="Y691" s="4"/>
      <c r="Z691" s="4"/>
      <c r="AA691" s="4"/>
      <c r="AB691" s="4"/>
    </row>
    <row r="692" spans="16:28" ht="12.75" x14ac:dyDescent="0.2">
      <c r="P692" s="4"/>
      <c r="Q692" s="4"/>
      <c r="R692" s="4"/>
      <c r="S692" s="4"/>
      <c r="T692" s="4"/>
      <c r="U692" s="4"/>
      <c r="V692" s="4"/>
      <c r="W692" s="4"/>
      <c r="X692" s="4"/>
      <c r="Y692" s="4"/>
      <c r="Z692" s="4"/>
      <c r="AA692" s="4"/>
      <c r="AB692" s="4"/>
    </row>
    <row r="693" spans="16:28" ht="12.75" x14ac:dyDescent="0.2">
      <c r="P693" s="4"/>
      <c r="Q693" s="4"/>
      <c r="R693" s="4"/>
      <c r="S693" s="4"/>
      <c r="T693" s="4"/>
      <c r="U693" s="4"/>
      <c r="V693" s="4"/>
      <c r="W693" s="4"/>
      <c r="X693" s="4"/>
      <c r="Y693" s="4"/>
      <c r="Z693" s="4"/>
      <c r="AA693" s="4"/>
      <c r="AB693" s="4"/>
    </row>
    <row r="694" spans="16:28" ht="12.75" x14ac:dyDescent="0.2">
      <c r="P694" s="4"/>
      <c r="Q694" s="4"/>
      <c r="R694" s="4"/>
      <c r="S694" s="4"/>
      <c r="T694" s="4"/>
      <c r="U694" s="4"/>
      <c r="V694" s="4"/>
      <c r="W694" s="4"/>
      <c r="X694" s="4"/>
      <c r="Y694" s="4"/>
      <c r="Z694" s="4"/>
      <c r="AA694" s="4"/>
      <c r="AB694" s="4"/>
    </row>
    <row r="695" spans="16:28" ht="12.75" x14ac:dyDescent="0.2">
      <c r="P695" s="4"/>
      <c r="Q695" s="4"/>
      <c r="R695" s="4"/>
      <c r="S695" s="4"/>
      <c r="T695" s="4"/>
      <c r="U695" s="4"/>
      <c r="V695" s="4"/>
      <c r="W695" s="4"/>
      <c r="X695" s="4"/>
      <c r="Y695" s="4"/>
      <c r="Z695" s="4"/>
      <c r="AA695" s="4"/>
      <c r="AB695" s="4"/>
    </row>
    <row r="696" spans="16:28" ht="12.75" x14ac:dyDescent="0.2">
      <c r="P696" s="4"/>
      <c r="Q696" s="4"/>
      <c r="R696" s="4"/>
      <c r="S696" s="4"/>
      <c r="T696" s="4"/>
      <c r="U696" s="4"/>
      <c r="V696" s="4"/>
      <c r="W696" s="4"/>
      <c r="X696" s="4"/>
      <c r="Y696" s="4"/>
      <c r="Z696" s="4"/>
      <c r="AA696" s="4"/>
      <c r="AB696" s="4"/>
    </row>
    <row r="697" spans="16:28" ht="12.75" x14ac:dyDescent="0.2">
      <c r="P697" s="4"/>
      <c r="Q697" s="4"/>
      <c r="R697" s="4"/>
      <c r="S697" s="4"/>
      <c r="T697" s="4"/>
      <c r="U697" s="4"/>
      <c r="V697" s="4"/>
      <c r="W697" s="4"/>
      <c r="X697" s="4"/>
      <c r="Y697" s="4"/>
      <c r="Z697" s="4"/>
      <c r="AA697" s="4"/>
      <c r="AB697" s="4"/>
    </row>
    <row r="698" spans="16:28" ht="12.75" x14ac:dyDescent="0.2">
      <c r="P698" s="4"/>
      <c r="Q698" s="4"/>
      <c r="R698" s="4"/>
      <c r="S698" s="4"/>
      <c r="T698" s="4"/>
      <c r="U698" s="4"/>
      <c r="V698" s="4"/>
      <c r="W698" s="4"/>
      <c r="X698" s="4"/>
      <c r="Y698" s="4"/>
      <c r="Z698" s="4"/>
      <c r="AA698" s="4"/>
      <c r="AB698" s="4"/>
    </row>
    <row r="699" spans="16:28" ht="12.75" x14ac:dyDescent="0.2">
      <c r="P699" s="4"/>
      <c r="Q699" s="4"/>
      <c r="R699" s="4"/>
      <c r="S699" s="4"/>
      <c r="T699" s="4"/>
      <c r="U699" s="4"/>
      <c r="V699" s="4"/>
      <c r="W699" s="4"/>
      <c r="X699" s="4"/>
      <c r="Y699" s="4"/>
      <c r="Z699" s="4"/>
      <c r="AA699" s="4"/>
      <c r="AB699" s="4"/>
    </row>
    <row r="700" spans="16:28" ht="12.75" x14ac:dyDescent="0.2">
      <c r="P700" s="4"/>
      <c r="Q700" s="4"/>
      <c r="R700" s="4"/>
      <c r="S700" s="4"/>
      <c r="T700" s="4"/>
      <c r="U700" s="4"/>
      <c r="V700" s="4"/>
      <c r="W700" s="4"/>
      <c r="X700" s="4"/>
      <c r="Y700" s="4"/>
      <c r="Z700" s="4"/>
      <c r="AA700" s="4"/>
      <c r="AB700" s="4"/>
    </row>
    <row r="701" spans="16:28" ht="12.75" x14ac:dyDescent="0.2">
      <c r="P701" s="4"/>
      <c r="Q701" s="4"/>
      <c r="R701" s="4"/>
      <c r="S701" s="4"/>
      <c r="T701" s="4"/>
      <c r="U701" s="4"/>
      <c r="V701" s="4"/>
      <c r="W701" s="4"/>
      <c r="X701" s="4"/>
      <c r="Y701" s="4"/>
      <c r="Z701" s="4"/>
      <c r="AA701" s="4"/>
      <c r="AB701" s="4"/>
    </row>
    <row r="702" spans="16:28" ht="12.75" x14ac:dyDescent="0.2">
      <c r="P702" s="4"/>
      <c r="Q702" s="4"/>
      <c r="R702" s="4"/>
      <c r="S702" s="4"/>
      <c r="T702" s="4"/>
      <c r="U702" s="4"/>
      <c r="V702" s="4"/>
      <c r="W702" s="4"/>
      <c r="X702" s="4"/>
      <c r="Y702" s="4"/>
      <c r="Z702" s="4"/>
      <c r="AA702" s="4"/>
      <c r="AB702" s="4"/>
    </row>
    <row r="703" spans="16:28" ht="12.75" x14ac:dyDescent="0.2">
      <c r="P703" s="4"/>
      <c r="Q703" s="4"/>
      <c r="R703" s="4"/>
      <c r="S703" s="4"/>
      <c r="T703" s="4"/>
      <c r="U703" s="4"/>
      <c r="V703" s="4"/>
      <c r="W703" s="4"/>
      <c r="X703" s="4"/>
      <c r="Y703" s="4"/>
      <c r="Z703" s="4"/>
      <c r="AA703" s="4"/>
      <c r="AB703" s="4"/>
    </row>
    <row r="704" spans="16:28" ht="12.75" x14ac:dyDescent="0.2">
      <c r="P704" s="4"/>
      <c r="Q704" s="4"/>
      <c r="R704" s="4"/>
      <c r="S704" s="4"/>
      <c r="T704" s="4"/>
      <c r="U704" s="4"/>
      <c r="V704" s="4"/>
      <c r="W704" s="4"/>
      <c r="X704" s="4"/>
      <c r="Y704" s="4"/>
      <c r="Z704" s="4"/>
      <c r="AA704" s="4"/>
      <c r="AB704" s="4"/>
    </row>
    <row r="705" spans="16:28" ht="12.75" x14ac:dyDescent="0.2">
      <c r="P705" s="4"/>
      <c r="Q705" s="4"/>
      <c r="R705" s="4"/>
      <c r="S705" s="4"/>
      <c r="T705" s="4"/>
      <c r="U705" s="4"/>
      <c r="V705" s="4"/>
      <c r="W705" s="4"/>
      <c r="X705" s="4"/>
      <c r="Y705" s="4"/>
      <c r="Z705" s="4"/>
      <c r="AA705" s="4"/>
      <c r="AB705" s="4"/>
    </row>
    <row r="706" spans="16:28" ht="12.75" x14ac:dyDescent="0.2">
      <c r="P706" s="4"/>
      <c r="Q706" s="4"/>
      <c r="R706" s="4"/>
      <c r="S706" s="4"/>
      <c r="T706" s="4"/>
      <c r="U706" s="4"/>
      <c r="V706" s="4"/>
      <c r="W706" s="4"/>
      <c r="X706" s="4"/>
      <c r="Y706" s="4"/>
      <c r="Z706" s="4"/>
      <c r="AA706" s="4"/>
      <c r="AB706" s="4"/>
    </row>
    <row r="707" spans="16:28" ht="12.75" x14ac:dyDescent="0.2">
      <c r="P707" s="4"/>
      <c r="Q707" s="4"/>
      <c r="R707" s="4"/>
      <c r="S707" s="4"/>
      <c r="T707" s="4"/>
      <c r="U707" s="4"/>
      <c r="V707" s="4"/>
      <c r="W707" s="4"/>
      <c r="X707" s="4"/>
      <c r="Y707" s="4"/>
      <c r="Z707" s="4"/>
      <c r="AA707" s="4"/>
      <c r="AB707" s="4"/>
    </row>
    <row r="708" spans="16:28" ht="12.75" x14ac:dyDescent="0.2">
      <c r="P708" s="4"/>
      <c r="Q708" s="4"/>
      <c r="R708" s="4"/>
      <c r="S708" s="4"/>
      <c r="T708" s="4"/>
      <c r="U708" s="4"/>
      <c r="V708" s="4"/>
      <c r="W708" s="4"/>
      <c r="X708" s="4"/>
      <c r="Y708" s="4"/>
      <c r="Z708" s="4"/>
      <c r="AA708" s="4"/>
      <c r="AB708" s="4"/>
    </row>
    <row r="709" spans="16:28" ht="12.75" x14ac:dyDescent="0.2">
      <c r="P709" s="4"/>
      <c r="Q709" s="4"/>
      <c r="R709" s="4"/>
      <c r="S709" s="4"/>
      <c r="T709" s="4"/>
      <c r="U709" s="4"/>
      <c r="V709" s="4"/>
      <c r="W709" s="4"/>
      <c r="X709" s="4"/>
      <c r="Y709" s="4"/>
      <c r="Z709" s="4"/>
      <c r="AA709" s="4"/>
      <c r="AB709" s="4"/>
    </row>
    <row r="710" spans="16:28" ht="12.75" x14ac:dyDescent="0.2">
      <c r="P710" s="4"/>
      <c r="Q710" s="4"/>
      <c r="R710" s="4"/>
      <c r="S710" s="4"/>
      <c r="T710" s="4"/>
      <c r="U710" s="4"/>
      <c r="V710" s="4"/>
      <c r="W710" s="4"/>
      <c r="X710" s="4"/>
      <c r="Y710" s="4"/>
      <c r="Z710" s="4"/>
      <c r="AA710" s="4"/>
      <c r="AB710" s="4"/>
    </row>
    <row r="711" spans="16:28" ht="12.75" x14ac:dyDescent="0.2">
      <c r="P711" s="4"/>
      <c r="Q711" s="4"/>
      <c r="R711" s="4"/>
      <c r="S711" s="4"/>
      <c r="T711" s="4"/>
      <c r="U711" s="4"/>
      <c r="V711" s="4"/>
      <c r="W711" s="4"/>
      <c r="X711" s="4"/>
      <c r="Y711" s="4"/>
      <c r="Z711" s="4"/>
      <c r="AA711" s="4"/>
      <c r="AB711" s="4"/>
    </row>
    <row r="712" spans="16:28" ht="12.75" x14ac:dyDescent="0.2">
      <c r="P712" s="4"/>
      <c r="Q712" s="4"/>
      <c r="R712" s="4"/>
      <c r="S712" s="4"/>
      <c r="T712" s="4"/>
      <c r="U712" s="4"/>
      <c r="V712" s="4"/>
      <c r="W712" s="4"/>
      <c r="X712" s="4"/>
      <c r="Y712" s="4"/>
      <c r="Z712" s="4"/>
      <c r="AA712" s="4"/>
      <c r="AB712" s="4"/>
    </row>
    <row r="713" spans="16:28" ht="12.75" x14ac:dyDescent="0.2">
      <c r="P713" s="4"/>
      <c r="Q713" s="4"/>
      <c r="R713" s="4"/>
      <c r="S713" s="4"/>
      <c r="T713" s="4"/>
      <c r="U713" s="4"/>
      <c r="V713" s="4"/>
      <c r="W713" s="4"/>
      <c r="X713" s="4"/>
      <c r="Y713" s="4"/>
      <c r="Z713" s="4"/>
      <c r="AA713" s="4"/>
      <c r="AB713" s="4"/>
    </row>
    <row r="714" spans="16:28" ht="12.75" x14ac:dyDescent="0.2">
      <c r="P714" s="4"/>
      <c r="Q714" s="4"/>
      <c r="R714" s="4"/>
      <c r="S714" s="4"/>
      <c r="T714" s="4"/>
      <c r="U714" s="4"/>
      <c r="V714" s="4"/>
      <c r="W714" s="4"/>
      <c r="X714" s="4"/>
      <c r="Y714" s="4"/>
      <c r="Z714" s="4"/>
      <c r="AA714" s="4"/>
      <c r="AB714" s="4"/>
    </row>
    <row r="715" spans="16:28" ht="12.75" x14ac:dyDescent="0.2">
      <c r="P715" s="4"/>
      <c r="Q715" s="4"/>
      <c r="R715" s="4"/>
      <c r="S715" s="4"/>
      <c r="T715" s="4"/>
      <c r="U715" s="4"/>
      <c r="V715" s="4"/>
      <c r="W715" s="4"/>
      <c r="X715" s="4"/>
      <c r="Y715" s="4"/>
      <c r="Z715" s="4"/>
      <c r="AA715" s="4"/>
      <c r="AB715" s="4"/>
    </row>
    <row r="716" spans="16:28" ht="12.75" x14ac:dyDescent="0.2">
      <c r="P716" s="4"/>
      <c r="Q716" s="4"/>
      <c r="R716" s="4"/>
      <c r="S716" s="4"/>
      <c r="T716" s="4"/>
      <c r="U716" s="4"/>
      <c r="V716" s="4"/>
      <c r="W716" s="4"/>
      <c r="X716" s="4"/>
      <c r="Y716" s="4"/>
      <c r="Z716" s="4"/>
      <c r="AA716" s="4"/>
      <c r="AB716" s="4"/>
    </row>
    <row r="717" spans="16:28" ht="12.75" x14ac:dyDescent="0.2">
      <c r="P717" s="4"/>
      <c r="Q717" s="4"/>
      <c r="R717" s="4"/>
      <c r="S717" s="4"/>
      <c r="T717" s="4"/>
      <c r="U717" s="4"/>
      <c r="V717" s="4"/>
      <c r="W717" s="4"/>
      <c r="X717" s="4"/>
      <c r="Y717" s="4"/>
      <c r="Z717" s="4"/>
      <c r="AA717" s="4"/>
      <c r="AB717" s="4"/>
    </row>
    <row r="718" spans="16:28" ht="12.75" x14ac:dyDescent="0.2">
      <c r="P718" s="4"/>
      <c r="Q718" s="4"/>
      <c r="R718" s="4"/>
      <c r="S718" s="4"/>
      <c r="T718" s="4"/>
      <c r="U718" s="4"/>
      <c r="V718" s="4"/>
      <c r="W718" s="4"/>
      <c r="X718" s="4"/>
      <c r="Y718" s="4"/>
      <c r="Z718" s="4"/>
      <c r="AA718" s="4"/>
      <c r="AB718" s="4"/>
    </row>
    <row r="719" spans="16:28" ht="12.75" x14ac:dyDescent="0.2">
      <c r="P719" s="4"/>
      <c r="Q719" s="4"/>
      <c r="R719" s="4"/>
      <c r="S719" s="4"/>
      <c r="T719" s="4"/>
      <c r="U719" s="4"/>
      <c r="V719" s="4"/>
      <c r="W719" s="4"/>
      <c r="X719" s="4"/>
      <c r="Y719" s="4"/>
      <c r="Z719" s="4"/>
      <c r="AA719" s="4"/>
      <c r="AB719" s="4"/>
    </row>
    <row r="720" spans="16:28" ht="12.75" x14ac:dyDescent="0.2">
      <c r="P720" s="4"/>
      <c r="Q720" s="4"/>
      <c r="R720" s="4"/>
      <c r="S720" s="4"/>
      <c r="T720" s="4"/>
      <c r="U720" s="4"/>
      <c r="V720" s="4"/>
      <c r="W720" s="4"/>
      <c r="X720" s="4"/>
      <c r="Y720" s="4"/>
      <c r="Z720" s="4"/>
      <c r="AA720" s="4"/>
      <c r="AB720" s="4"/>
    </row>
    <row r="721" spans="16:28" ht="12.75" x14ac:dyDescent="0.2">
      <c r="P721" s="4"/>
      <c r="Q721" s="4"/>
      <c r="R721" s="4"/>
      <c r="S721" s="4"/>
      <c r="T721" s="4"/>
      <c r="U721" s="4"/>
      <c r="V721" s="4"/>
      <c r="W721" s="4"/>
      <c r="X721" s="4"/>
      <c r="Y721" s="4"/>
      <c r="Z721" s="4"/>
      <c r="AA721" s="4"/>
      <c r="AB721" s="4"/>
    </row>
    <row r="722" spans="16:28" ht="12.75" x14ac:dyDescent="0.2">
      <c r="P722" s="4"/>
      <c r="Q722" s="4"/>
      <c r="R722" s="4"/>
      <c r="S722" s="4"/>
      <c r="T722" s="4"/>
      <c r="U722" s="4"/>
      <c r="V722" s="4"/>
      <c r="W722" s="4"/>
      <c r="X722" s="4"/>
      <c r="Y722" s="4"/>
      <c r="Z722" s="4"/>
      <c r="AA722" s="4"/>
      <c r="AB722" s="4"/>
    </row>
    <row r="723" spans="16:28" ht="12.75" x14ac:dyDescent="0.2">
      <c r="P723" s="4"/>
      <c r="Q723" s="4"/>
      <c r="R723" s="4"/>
      <c r="S723" s="4"/>
      <c r="T723" s="4"/>
      <c r="U723" s="4"/>
      <c r="V723" s="4"/>
      <c r="W723" s="4"/>
      <c r="X723" s="4"/>
      <c r="Y723" s="4"/>
      <c r="Z723" s="4"/>
      <c r="AA723" s="4"/>
      <c r="AB723" s="4"/>
    </row>
    <row r="724" spans="16:28" ht="12.75" x14ac:dyDescent="0.2">
      <c r="P724" s="4"/>
      <c r="Q724" s="4"/>
      <c r="R724" s="4"/>
      <c r="S724" s="4"/>
      <c r="T724" s="4"/>
      <c r="U724" s="4"/>
      <c r="V724" s="4"/>
      <c r="W724" s="4"/>
      <c r="X724" s="4"/>
      <c r="Y724" s="4"/>
      <c r="Z724" s="4"/>
      <c r="AA724" s="4"/>
      <c r="AB724" s="4"/>
    </row>
    <row r="725" spans="16:28" ht="12.75" x14ac:dyDescent="0.2">
      <c r="P725" s="4"/>
      <c r="Q725" s="4"/>
      <c r="R725" s="4"/>
      <c r="S725" s="4"/>
      <c r="T725" s="4"/>
      <c r="U725" s="4"/>
      <c r="V725" s="4"/>
      <c r="W725" s="4"/>
      <c r="X725" s="4"/>
      <c r="Y725" s="4"/>
      <c r="Z725" s="4"/>
      <c r="AA725" s="4"/>
      <c r="AB725" s="4"/>
    </row>
    <row r="726" spans="16:28" ht="12.75" x14ac:dyDescent="0.2">
      <c r="P726" s="4"/>
      <c r="Q726" s="4"/>
      <c r="R726" s="4"/>
      <c r="S726" s="4"/>
      <c r="T726" s="4"/>
      <c r="U726" s="4"/>
      <c r="V726" s="4"/>
      <c r="W726" s="4"/>
      <c r="X726" s="4"/>
      <c r="Y726" s="4"/>
      <c r="Z726" s="4"/>
      <c r="AA726" s="4"/>
      <c r="AB726" s="4"/>
    </row>
    <row r="727" spans="16:28" ht="12.75" x14ac:dyDescent="0.2">
      <c r="P727" s="4"/>
      <c r="Q727" s="4"/>
      <c r="R727" s="4"/>
      <c r="S727" s="4"/>
      <c r="T727" s="4"/>
      <c r="U727" s="4"/>
      <c r="V727" s="4"/>
      <c r="W727" s="4"/>
      <c r="X727" s="4"/>
      <c r="Y727" s="4"/>
      <c r="Z727" s="4"/>
      <c r="AA727" s="4"/>
      <c r="AB727" s="4"/>
    </row>
    <row r="728" spans="16:28" ht="12.75" x14ac:dyDescent="0.2">
      <c r="P728" s="4"/>
      <c r="Q728" s="4"/>
      <c r="R728" s="4"/>
      <c r="S728" s="4"/>
      <c r="T728" s="4"/>
      <c r="U728" s="4"/>
      <c r="V728" s="4"/>
      <c r="W728" s="4"/>
      <c r="X728" s="4"/>
      <c r="Y728" s="4"/>
      <c r="Z728" s="4"/>
      <c r="AA728" s="4"/>
      <c r="AB728" s="4"/>
    </row>
    <row r="729" spans="16:28" ht="12.75" x14ac:dyDescent="0.2">
      <c r="P729" s="4"/>
      <c r="Q729" s="4"/>
      <c r="R729" s="4"/>
      <c r="S729" s="4"/>
      <c r="T729" s="4"/>
      <c r="U729" s="4"/>
      <c r="V729" s="4"/>
      <c r="W729" s="4"/>
      <c r="X729" s="4"/>
      <c r="Y729" s="4"/>
      <c r="Z729" s="4"/>
      <c r="AA729" s="4"/>
      <c r="AB729" s="4"/>
    </row>
    <row r="730" spans="16:28" ht="12.75" x14ac:dyDescent="0.2">
      <c r="P730" s="4"/>
      <c r="Q730" s="4"/>
      <c r="R730" s="4"/>
      <c r="S730" s="4"/>
      <c r="T730" s="4"/>
      <c r="U730" s="4"/>
      <c r="V730" s="4"/>
      <c r="W730" s="4"/>
      <c r="X730" s="4"/>
      <c r="Y730" s="4"/>
      <c r="Z730" s="4"/>
      <c r="AA730" s="4"/>
      <c r="AB730" s="4"/>
    </row>
    <row r="731" spans="16:28" ht="12.75" x14ac:dyDescent="0.2">
      <c r="P731" s="4"/>
      <c r="Q731" s="4"/>
      <c r="R731" s="4"/>
      <c r="S731" s="4"/>
      <c r="T731" s="4"/>
      <c r="U731" s="4"/>
      <c r="V731" s="4"/>
      <c r="W731" s="4"/>
      <c r="X731" s="4"/>
      <c r="Y731" s="4"/>
      <c r="Z731" s="4"/>
      <c r="AA731" s="4"/>
      <c r="AB731" s="4"/>
    </row>
    <row r="732" spans="16:28" ht="12.75" x14ac:dyDescent="0.2">
      <c r="P732" s="4"/>
      <c r="Q732" s="4"/>
      <c r="R732" s="4"/>
      <c r="S732" s="4"/>
      <c r="T732" s="4"/>
      <c r="U732" s="4"/>
      <c r="V732" s="4"/>
      <c r="W732" s="4"/>
      <c r="X732" s="4"/>
      <c r="Y732" s="4"/>
      <c r="Z732" s="4"/>
      <c r="AA732" s="4"/>
      <c r="AB732" s="4"/>
    </row>
    <row r="733" spans="16:28" ht="12.75" x14ac:dyDescent="0.2">
      <c r="P733" s="4"/>
      <c r="Q733" s="4"/>
      <c r="R733" s="4"/>
      <c r="S733" s="4"/>
      <c r="T733" s="4"/>
      <c r="U733" s="4"/>
      <c r="V733" s="4"/>
      <c r="W733" s="4"/>
      <c r="X733" s="4"/>
      <c r="Y733" s="4"/>
      <c r="Z733" s="4"/>
      <c r="AA733" s="4"/>
      <c r="AB733" s="4"/>
    </row>
    <row r="734" spans="16:28" ht="12.75" x14ac:dyDescent="0.2">
      <c r="P734" s="4"/>
      <c r="Q734" s="4"/>
      <c r="R734" s="4"/>
      <c r="S734" s="4"/>
      <c r="T734" s="4"/>
      <c r="U734" s="4"/>
      <c r="V734" s="4"/>
      <c r="W734" s="4"/>
      <c r="X734" s="4"/>
      <c r="Y734" s="4"/>
      <c r="Z734" s="4"/>
      <c r="AA734" s="4"/>
      <c r="AB734" s="4"/>
    </row>
    <row r="735" spans="16:28" ht="12.75" x14ac:dyDescent="0.2">
      <c r="P735" s="4"/>
      <c r="Q735" s="4"/>
      <c r="R735" s="4"/>
      <c r="S735" s="4"/>
      <c r="T735" s="4"/>
      <c r="U735" s="4"/>
      <c r="V735" s="4"/>
      <c r="W735" s="4"/>
      <c r="X735" s="4"/>
      <c r="Y735" s="4"/>
      <c r="Z735" s="4"/>
      <c r="AA735" s="4"/>
      <c r="AB735" s="4"/>
    </row>
    <row r="736" spans="16:28" ht="12.75" x14ac:dyDescent="0.2">
      <c r="P736" s="4"/>
      <c r="Q736" s="4"/>
      <c r="R736" s="4"/>
      <c r="S736" s="4"/>
      <c r="T736" s="4"/>
      <c r="U736" s="4"/>
      <c r="V736" s="4"/>
      <c r="W736" s="4"/>
      <c r="X736" s="4"/>
      <c r="Y736" s="4"/>
      <c r="Z736" s="4"/>
      <c r="AA736" s="4"/>
      <c r="AB736" s="4"/>
    </row>
    <row r="737" spans="16:28" ht="12.75" x14ac:dyDescent="0.2">
      <c r="P737" s="4"/>
      <c r="Q737" s="4"/>
      <c r="R737" s="4"/>
      <c r="S737" s="4"/>
      <c r="T737" s="4"/>
      <c r="U737" s="4"/>
      <c r="V737" s="4"/>
      <c r="W737" s="4"/>
      <c r="X737" s="4"/>
      <c r="Y737" s="4"/>
      <c r="Z737" s="4"/>
      <c r="AA737" s="4"/>
      <c r="AB737" s="4"/>
    </row>
    <row r="738" spans="16:28" ht="12.75" x14ac:dyDescent="0.2">
      <c r="P738" s="4"/>
      <c r="Q738" s="4"/>
      <c r="R738" s="4"/>
      <c r="S738" s="4"/>
      <c r="T738" s="4"/>
      <c r="U738" s="4"/>
      <c r="V738" s="4"/>
      <c r="W738" s="4"/>
      <c r="X738" s="4"/>
      <c r="Y738" s="4"/>
      <c r="Z738" s="4"/>
      <c r="AA738" s="4"/>
      <c r="AB738" s="4"/>
    </row>
    <row r="739" spans="16:28" ht="12.75" x14ac:dyDescent="0.2">
      <c r="P739" s="4"/>
      <c r="Q739" s="4"/>
      <c r="R739" s="4"/>
      <c r="S739" s="4"/>
      <c r="T739" s="4"/>
      <c r="U739" s="4"/>
      <c r="V739" s="4"/>
      <c r="W739" s="4"/>
      <c r="X739" s="4"/>
      <c r="Y739" s="4"/>
      <c r="Z739" s="4"/>
      <c r="AA739" s="4"/>
      <c r="AB739" s="4"/>
    </row>
    <row r="740" spans="16:28" ht="12.75" x14ac:dyDescent="0.2">
      <c r="P740" s="4"/>
      <c r="Q740" s="4"/>
      <c r="R740" s="4"/>
      <c r="S740" s="4"/>
      <c r="T740" s="4"/>
      <c r="U740" s="4"/>
      <c r="V740" s="4"/>
      <c r="W740" s="4"/>
      <c r="X740" s="4"/>
      <c r="Y740" s="4"/>
      <c r="Z740" s="4"/>
      <c r="AA740" s="4"/>
      <c r="AB740" s="4"/>
    </row>
    <row r="741" spans="16:28" ht="12.75" x14ac:dyDescent="0.2">
      <c r="P741" s="4"/>
      <c r="Q741" s="4"/>
      <c r="R741" s="4"/>
      <c r="S741" s="4"/>
      <c r="T741" s="4"/>
      <c r="U741" s="4"/>
      <c r="V741" s="4"/>
      <c r="W741" s="4"/>
      <c r="X741" s="4"/>
      <c r="Y741" s="4"/>
      <c r="Z741" s="4"/>
      <c r="AA741" s="4"/>
      <c r="AB741" s="4"/>
    </row>
    <row r="742" spans="16:28" ht="12.75" x14ac:dyDescent="0.2">
      <c r="P742" s="4"/>
      <c r="Q742" s="4"/>
      <c r="R742" s="4"/>
      <c r="S742" s="4"/>
      <c r="T742" s="4"/>
      <c r="U742" s="4"/>
      <c r="V742" s="4"/>
      <c r="W742" s="4"/>
      <c r="X742" s="4"/>
      <c r="Y742" s="4"/>
      <c r="Z742" s="4"/>
      <c r="AA742" s="4"/>
      <c r="AB742" s="4"/>
    </row>
    <row r="743" spans="16:28" ht="12.75" x14ac:dyDescent="0.2">
      <c r="P743" s="4"/>
      <c r="Q743" s="4"/>
      <c r="R743" s="4"/>
      <c r="S743" s="4"/>
      <c r="T743" s="4"/>
      <c r="U743" s="4"/>
      <c r="V743" s="4"/>
      <c r="W743" s="4"/>
      <c r="X743" s="4"/>
      <c r="Y743" s="4"/>
      <c r="Z743" s="4"/>
      <c r="AA743" s="4"/>
      <c r="AB743" s="4"/>
    </row>
    <row r="744" spans="16:28" ht="12.75" x14ac:dyDescent="0.2">
      <c r="P744" s="4"/>
      <c r="Q744" s="4"/>
      <c r="R744" s="4"/>
      <c r="S744" s="4"/>
      <c r="T744" s="4"/>
      <c r="U744" s="4"/>
      <c r="V744" s="4"/>
      <c r="W744" s="4"/>
      <c r="X744" s="4"/>
      <c r="Y744" s="4"/>
      <c r="Z744" s="4"/>
      <c r="AA744" s="4"/>
      <c r="AB744" s="4"/>
    </row>
    <row r="745" spans="16:28" ht="12.75" x14ac:dyDescent="0.2">
      <c r="P745" s="4"/>
      <c r="Q745" s="4"/>
      <c r="R745" s="4"/>
      <c r="S745" s="4"/>
      <c r="T745" s="4"/>
      <c r="U745" s="4"/>
      <c r="V745" s="4"/>
      <c r="W745" s="4"/>
      <c r="X745" s="4"/>
      <c r="Y745" s="4"/>
      <c r="Z745" s="4"/>
      <c r="AA745" s="4"/>
      <c r="AB745" s="4"/>
    </row>
    <row r="746" spans="16:28" ht="12.75" x14ac:dyDescent="0.2">
      <c r="P746" s="4"/>
      <c r="Q746" s="4"/>
      <c r="R746" s="4"/>
      <c r="S746" s="4"/>
      <c r="T746" s="4"/>
      <c r="U746" s="4"/>
      <c r="V746" s="4"/>
      <c r="W746" s="4"/>
      <c r="X746" s="4"/>
      <c r="Y746" s="4"/>
      <c r="Z746" s="4"/>
      <c r="AA746" s="4"/>
      <c r="AB746" s="4"/>
    </row>
    <row r="747" spans="16:28" ht="12.75" x14ac:dyDescent="0.2">
      <c r="P747" s="4"/>
      <c r="Q747" s="4"/>
      <c r="R747" s="4"/>
      <c r="S747" s="4"/>
      <c r="T747" s="4"/>
      <c r="U747" s="4"/>
      <c r="V747" s="4"/>
      <c r="W747" s="4"/>
      <c r="X747" s="4"/>
      <c r="Y747" s="4"/>
      <c r="Z747" s="4"/>
      <c r="AA747" s="4"/>
      <c r="AB747" s="4"/>
    </row>
    <row r="748" spans="16:28" ht="12.75" x14ac:dyDescent="0.2">
      <c r="P748" s="4"/>
      <c r="Q748" s="4"/>
      <c r="R748" s="4"/>
      <c r="S748" s="4"/>
      <c r="T748" s="4"/>
      <c r="U748" s="4"/>
      <c r="V748" s="4"/>
      <c r="W748" s="4"/>
      <c r="X748" s="4"/>
      <c r="Y748" s="4"/>
      <c r="Z748" s="4"/>
      <c r="AA748" s="4"/>
      <c r="AB748" s="4"/>
    </row>
    <row r="749" spans="16:28" ht="12.75" x14ac:dyDescent="0.2">
      <c r="P749" s="4"/>
      <c r="Q749" s="4"/>
      <c r="R749" s="4"/>
      <c r="S749" s="4"/>
      <c r="T749" s="4"/>
      <c r="U749" s="4"/>
      <c r="V749" s="4"/>
      <c r="W749" s="4"/>
      <c r="X749" s="4"/>
      <c r="Y749" s="4"/>
      <c r="Z749" s="4"/>
      <c r="AA749" s="4"/>
      <c r="AB749" s="4"/>
    </row>
    <row r="750" spans="16:28" ht="12.75" x14ac:dyDescent="0.2">
      <c r="P750" s="4"/>
      <c r="Q750" s="4"/>
      <c r="R750" s="4"/>
      <c r="S750" s="4"/>
      <c r="T750" s="4"/>
      <c r="U750" s="4"/>
      <c r="V750" s="4"/>
      <c r="W750" s="4"/>
      <c r="X750" s="4"/>
      <c r="Y750" s="4"/>
      <c r="Z750" s="4"/>
      <c r="AA750" s="4"/>
      <c r="AB750" s="4"/>
    </row>
    <row r="751" spans="16:28" ht="12.75" x14ac:dyDescent="0.2">
      <c r="P751" s="4"/>
      <c r="Q751" s="4"/>
      <c r="R751" s="4"/>
      <c r="S751" s="4"/>
      <c r="T751" s="4"/>
      <c r="U751" s="4"/>
      <c r="V751" s="4"/>
      <c r="W751" s="4"/>
      <c r="X751" s="4"/>
      <c r="Y751" s="4"/>
      <c r="Z751" s="4"/>
      <c r="AA751" s="4"/>
      <c r="AB751" s="4"/>
    </row>
    <row r="752" spans="16:28" ht="12.75" x14ac:dyDescent="0.2">
      <c r="P752" s="4"/>
      <c r="Q752" s="4"/>
      <c r="R752" s="4"/>
      <c r="S752" s="4"/>
      <c r="T752" s="4"/>
      <c r="U752" s="4"/>
      <c r="V752" s="4"/>
      <c r="W752" s="4"/>
      <c r="X752" s="4"/>
      <c r="Y752" s="4"/>
      <c r="Z752" s="4"/>
      <c r="AA752" s="4"/>
      <c r="AB752" s="4"/>
    </row>
    <row r="753" spans="16:28" ht="12.75" x14ac:dyDescent="0.2">
      <c r="P753" s="4"/>
      <c r="Q753" s="4"/>
      <c r="R753" s="4"/>
      <c r="S753" s="4"/>
      <c r="T753" s="4"/>
      <c r="U753" s="4"/>
      <c r="V753" s="4"/>
      <c r="W753" s="4"/>
      <c r="X753" s="4"/>
      <c r="Y753" s="4"/>
      <c r="Z753" s="4"/>
      <c r="AA753" s="4"/>
      <c r="AB753" s="4"/>
    </row>
    <row r="754" spans="16:28" ht="12.75" x14ac:dyDescent="0.2">
      <c r="P754" s="4"/>
      <c r="Q754" s="4"/>
      <c r="R754" s="4"/>
      <c r="S754" s="4"/>
      <c r="T754" s="4"/>
      <c r="U754" s="4"/>
      <c r="V754" s="4"/>
      <c r="W754" s="4"/>
      <c r="X754" s="4"/>
      <c r="Y754" s="4"/>
      <c r="Z754" s="4"/>
      <c r="AA754" s="4"/>
      <c r="AB754" s="4"/>
    </row>
    <row r="755" spans="16:28" ht="12.75" x14ac:dyDescent="0.2">
      <c r="P755" s="4"/>
      <c r="Q755" s="4"/>
      <c r="R755" s="4"/>
      <c r="S755" s="4"/>
      <c r="T755" s="4"/>
      <c r="U755" s="4"/>
      <c r="V755" s="4"/>
      <c r="W755" s="4"/>
      <c r="X755" s="4"/>
      <c r="Y755" s="4"/>
      <c r="Z755" s="4"/>
      <c r="AA755" s="4"/>
      <c r="AB755" s="4"/>
    </row>
    <row r="756" spans="16:28" ht="12.75" x14ac:dyDescent="0.2">
      <c r="P756" s="4"/>
      <c r="Q756" s="4"/>
      <c r="R756" s="4"/>
      <c r="S756" s="4"/>
      <c r="T756" s="4"/>
      <c r="U756" s="4"/>
      <c r="V756" s="4"/>
      <c r="W756" s="4"/>
      <c r="X756" s="4"/>
      <c r="Y756" s="4"/>
      <c r="Z756" s="4"/>
      <c r="AA756" s="4"/>
      <c r="AB756" s="4"/>
    </row>
    <row r="757" spans="16:28" ht="12.75" x14ac:dyDescent="0.2">
      <c r="P757" s="4"/>
      <c r="Q757" s="4"/>
      <c r="R757" s="4"/>
      <c r="S757" s="4"/>
      <c r="T757" s="4"/>
      <c r="U757" s="4"/>
      <c r="V757" s="4"/>
      <c r="W757" s="4"/>
      <c r="X757" s="4"/>
      <c r="Y757" s="4"/>
      <c r="Z757" s="4"/>
      <c r="AA757" s="4"/>
      <c r="AB757" s="4"/>
    </row>
    <row r="758" spans="16:28" ht="12.75" x14ac:dyDescent="0.2">
      <c r="P758" s="4"/>
      <c r="Q758" s="4"/>
      <c r="R758" s="4"/>
      <c r="S758" s="4"/>
      <c r="T758" s="4"/>
      <c r="U758" s="4"/>
      <c r="V758" s="4"/>
      <c r="W758" s="4"/>
      <c r="X758" s="4"/>
      <c r="Y758" s="4"/>
      <c r="Z758" s="4"/>
      <c r="AA758" s="4"/>
      <c r="AB758" s="4"/>
    </row>
    <row r="759" spans="16:28" ht="12.75" x14ac:dyDescent="0.2">
      <c r="P759" s="4"/>
      <c r="Q759" s="4"/>
      <c r="R759" s="4"/>
      <c r="S759" s="4"/>
      <c r="T759" s="4"/>
      <c r="U759" s="4"/>
      <c r="V759" s="4"/>
      <c r="W759" s="4"/>
      <c r="X759" s="4"/>
      <c r="Y759" s="4"/>
      <c r="Z759" s="4"/>
      <c r="AA759" s="4"/>
      <c r="AB759" s="4"/>
    </row>
    <row r="760" spans="16:28" ht="12.75" x14ac:dyDescent="0.2">
      <c r="P760" s="4"/>
      <c r="Q760" s="4"/>
      <c r="R760" s="4"/>
      <c r="S760" s="4"/>
      <c r="T760" s="4"/>
      <c r="U760" s="4"/>
      <c r="V760" s="4"/>
      <c r="W760" s="4"/>
      <c r="X760" s="4"/>
      <c r="Y760" s="4"/>
      <c r="Z760" s="4"/>
      <c r="AA760" s="4"/>
      <c r="AB760" s="4"/>
    </row>
    <row r="761" spans="16:28" ht="12.75" x14ac:dyDescent="0.2">
      <c r="P761" s="4"/>
      <c r="Q761" s="4"/>
      <c r="R761" s="4"/>
      <c r="S761" s="4"/>
      <c r="T761" s="4"/>
      <c r="U761" s="4"/>
      <c r="V761" s="4"/>
      <c r="W761" s="4"/>
      <c r="X761" s="4"/>
      <c r="Y761" s="4"/>
      <c r="Z761" s="4"/>
      <c r="AA761" s="4"/>
      <c r="AB761" s="4"/>
    </row>
    <row r="762" spans="16:28" ht="12.75" x14ac:dyDescent="0.2">
      <c r="P762" s="4"/>
      <c r="Q762" s="4"/>
      <c r="R762" s="4"/>
      <c r="S762" s="4"/>
      <c r="T762" s="4"/>
      <c r="U762" s="4"/>
      <c r="V762" s="4"/>
      <c r="W762" s="4"/>
      <c r="X762" s="4"/>
      <c r="Y762" s="4"/>
      <c r="Z762" s="4"/>
      <c r="AA762" s="4"/>
      <c r="AB762" s="4"/>
    </row>
    <row r="763" spans="16:28" ht="12.75" x14ac:dyDescent="0.2">
      <c r="P763" s="4"/>
      <c r="Q763" s="4"/>
      <c r="R763" s="4"/>
      <c r="S763" s="4"/>
      <c r="T763" s="4"/>
      <c r="U763" s="4"/>
      <c r="V763" s="4"/>
      <c r="W763" s="4"/>
      <c r="X763" s="4"/>
      <c r="Y763" s="4"/>
      <c r="Z763" s="4"/>
      <c r="AA763" s="4"/>
      <c r="AB763" s="4"/>
    </row>
    <row r="764" spans="16:28" ht="12.75" x14ac:dyDescent="0.2">
      <c r="P764" s="4"/>
      <c r="Q764" s="4"/>
      <c r="R764" s="4"/>
      <c r="S764" s="4"/>
      <c r="T764" s="4"/>
      <c r="U764" s="4"/>
      <c r="V764" s="4"/>
      <c r="W764" s="4"/>
      <c r="X764" s="4"/>
      <c r="Y764" s="4"/>
      <c r="Z764" s="4"/>
      <c r="AA764" s="4"/>
      <c r="AB764" s="4"/>
    </row>
    <row r="765" spans="16:28" ht="12.75" x14ac:dyDescent="0.2">
      <c r="P765" s="4"/>
      <c r="Q765" s="4"/>
      <c r="R765" s="4"/>
      <c r="S765" s="4"/>
      <c r="T765" s="4"/>
      <c r="U765" s="4"/>
      <c r="V765" s="4"/>
      <c r="W765" s="4"/>
      <c r="X765" s="4"/>
      <c r="Y765" s="4"/>
      <c r="Z765" s="4"/>
      <c r="AA765" s="4"/>
      <c r="AB765" s="4"/>
    </row>
    <row r="766" spans="16:28" ht="12.75" x14ac:dyDescent="0.2">
      <c r="P766" s="4"/>
      <c r="Q766" s="4"/>
      <c r="R766" s="4"/>
      <c r="S766" s="4"/>
      <c r="T766" s="4"/>
      <c r="U766" s="4"/>
      <c r="V766" s="4"/>
      <c r="W766" s="4"/>
      <c r="X766" s="4"/>
      <c r="Y766" s="4"/>
      <c r="Z766" s="4"/>
      <c r="AA766" s="4"/>
      <c r="AB766" s="4"/>
    </row>
    <row r="767" spans="16:28" ht="12.75" x14ac:dyDescent="0.2">
      <c r="P767" s="4"/>
      <c r="Q767" s="4"/>
      <c r="R767" s="4"/>
      <c r="S767" s="4"/>
      <c r="T767" s="4"/>
      <c r="U767" s="4"/>
      <c r="V767" s="4"/>
      <c r="W767" s="4"/>
      <c r="X767" s="4"/>
      <c r="Y767" s="4"/>
      <c r="Z767" s="4"/>
      <c r="AA767" s="4"/>
      <c r="AB767" s="4"/>
    </row>
    <row r="768" spans="16:28" ht="12.75" x14ac:dyDescent="0.2">
      <c r="P768" s="4"/>
      <c r="Q768" s="4"/>
      <c r="R768" s="4"/>
      <c r="S768" s="4"/>
      <c r="T768" s="4"/>
      <c r="U768" s="4"/>
      <c r="V768" s="4"/>
      <c r="W768" s="4"/>
      <c r="X768" s="4"/>
      <c r="Y768" s="4"/>
      <c r="Z768" s="4"/>
      <c r="AA768" s="4"/>
      <c r="AB768" s="4"/>
    </row>
    <row r="769" spans="16:28" ht="12.75" x14ac:dyDescent="0.2">
      <c r="P769" s="4"/>
      <c r="Q769" s="4"/>
      <c r="R769" s="4"/>
      <c r="S769" s="4"/>
      <c r="T769" s="4"/>
      <c r="U769" s="4"/>
      <c r="V769" s="4"/>
      <c r="W769" s="4"/>
      <c r="X769" s="4"/>
      <c r="Y769" s="4"/>
      <c r="Z769" s="4"/>
      <c r="AA769" s="4"/>
      <c r="AB769" s="4"/>
    </row>
    <row r="770" spans="16:28" ht="12.75" x14ac:dyDescent="0.2">
      <c r="P770" s="4"/>
      <c r="Q770" s="4"/>
      <c r="R770" s="4"/>
      <c r="S770" s="4"/>
      <c r="T770" s="4"/>
      <c r="U770" s="4"/>
      <c r="V770" s="4"/>
      <c r="W770" s="4"/>
      <c r="X770" s="4"/>
      <c r="Y770" s="4"/>
      <c r="Z770" s="4"/>
      <c r="AA770" s="4"/>
      <c r="AB770" s="4"/>
    </row>
    <row r="771" spans="16:28" ht="12.75" x14ac:dyDescent="0.2">
      <c r="P771" s="4"/>
      <c r="Q771" s="4"/>
      <c r="R771" s="4"/>
      <c r="S771" s="4"/>
      <c r="T771" s="4"/>
      <c r="U771" s="4"/>
      <c r="V771" s="4"/>
      <c r="W771" s="4"/>
      <c r="X771" s="4"/>
      <c r="Y771" s="4"/>
      <c r="Z771" s="4"/>
      <c r="AA771" s="4"/>
      <c r="AB771" s="4"/>
    </row>
    <row r="772" spans="16:28" ht="12.75" x14ac:dyDescent="0.2">
      <c r="P772" s="4"/>
      <c r="Q772" s="4"/>
      <c r="R772" s="4"/>
      <c r="S772" s="4"/>
      <c r="T772" s="4"/>
      <c r="U772" s="4"/>
      <c r="V772" s="4"/>
      <c r="W772" s="4"/>
      <c r="X772" s="4"/>
      <c r="Y772" s="4"/>
      <c r="Z772" s="4"/>
      <c r="AA772" s="4"/>
      <c r="AB772" s="4"/>
    </row>
    <row r="773" spans="16:28" ht="12.75" x14ac:dyDescent="0.2">
      <c r="P773" s="4"/>
      <c r="Q773" s="4"/>
      <c r="R773" s="4"/>
      <c r="S773" s="4"/>
      <c r="T773" s="4"/>
      <c r="U773" s="4"/>
      <c r="V773" s="4"/>
      <c r="W773" s="4"/>
      <c r="X773" s="4"/>
      <c r="Y773" s="4"/>
      <c r="Z773" s="4"/>
      <c r="AA773" s="4"/>
      <c r="AB773" s="4"/>
    </row>
    <row r="774" spans="16:28" ht="12.75" x14ac:dyDescent="0.2">
      <c r="P774" s="4"/>
      <c r="Q774" s="4"/>
      <c r="R774" s="4"/>
      <c r="S774" s="4"/>
      <c r="T774" s="4"/>
      <c r="U774" s="4"/>
      <c r="V774" s="4"/>
      <c r="W774" s="4"/>
      <c r="X774" s="4"/>
      <c r="Y774" s="4"/>
      <c r="Z774" s="4"/>
      <c r="AA774" s="4"/>
      <c r="AB774" s="4"/>
    </row>
    <row r="775" spans="16:28" ht="12.75" x14ac:dyDescent="0.2">
      <c r="P775" s="4"/>
      <c r="Q775" s="4"/>
      <c r="R775" s="4"/>
      <c r="S775" s="4"/>
      <c r="T775" s="4"/>
      <c r="U775" s="4"/>
      <c r="V775" s="4"/>
      <c r="W775" s="4"/>
      <c r="X775" s="4"/>
      <c r="Y775" s="4"/>
      <c r="Z775" s="4"/>
      <c r="AA775" s="4"/>
      <c r="AB775" s="4"/>
    </row>
    <row r="776" spans="16:28" ht="12.75" x14ac:dyDescent="0.2">
      <c r="P776" s="4"/>
      <c r="Q776" s="4"/>
      <c r="R776" s="4"/>
      <c r="S776" s="4"/>
      <c r="T776" s="4"/>
      <c r="U776" s="4"/>
      <c r="V776" s="4"/>
      <c r="W776" s="4"/>
      <c r="X776" s="4"/>
      <c r="Y776" s="4"/>
      <c r="Z776" s="4"/>
      <c r="AA776" s="4"/>
      <c r="AB776" s="4"/>
    </row>
    <row r="777" spans="16:28" ht="12.75" x14ac:dyDescent="0.2">
      <c r="P777" s="4"/>
      <c r="Q777" s="4"/>
      <c r="R777" s="4"/>
      <c r="S777" s="4"/>
      <c r="T777" s="4"/>
      <c r="U777" s="4"/>
      <c r="V777" s="4"/>
      <c r="W777" s="4"/>
      <c r="X777" s="4"/>
      <c r="Y777" s="4"/>
      <c r="Z777" s="4"/>
      <c r="AA777" s="4"/>
      <c r="AB777" s="4"/>
    </row>
    <row r="778" spans="16:28" ht="12.75" x14ac:dyDescent="0.2">
      <c r="P778" s="4"/>
      <c r="Q778" s="4"/>
      <c r="R778" s="4"/>
      <c r="S778" s="4"/>
      <c r="T778" s="4"/>
      <c r="U778" s="4"/>
      <c r="V778" s="4"/>
      <c r="W778" s="4"/>
      <c r="X778" s="4"/>
      <c r="Y778" s="4"/>
      <c r="Z778" s="4"/>
      <c r="AA778" s="4"/>
      <c r="AB778" s="4"/>
    </row>
    <row r="779" spans="16:28" ht="12.75" x14ac:dyDescent="0.2">
      <c r="P779" s="4"/>
      <c r="Q779" s="4"/>
      <c r="R779" s="4"/>
      <c r="S779" s="4"/>
      <c r="T779" s="4"/>
      <c r="U779" s="4"/>
      <c r="V779" s="4"/>
      <c r="W779" s="4"/>
      <c r="X779" s="4"/>
      <c r="Y779" s="4"/>
      <c r="Z779" s="4"/>
      <c r="AA779" s="4"/>
      <c r="AB779" s="4"/>
    </row>
    <row r="780" spans="16:28" ht="12.75" x14ac:dyDescent="0.2">
      <c r="P780" s="4"/>
      <c r="Q780" s="4"/>
      <c r="R780" s="4"/>
      <c r="S780" s="4"/>
      <c r="T780" s="4"/>
      <c r="U780" s="4"/>
      <c r="V780" s="4"/>
      <c r="W780" s="4"/>
      <c r="X780" s="4"/>
      <c r="Y780" s="4"/>
      <c r="Z780" s="4"/>
      <c r="AA780" s="4"/>
      <c r="AB780" s="4"/>
    </row>
    <row r="781" spans="16:28" ht="12.75" x14ac:dyDescent="0.2">
      <c r="P781" s="4"/>
      <c r="Q781" s="4"/>
      <c r="R781" s="4"/>
      <c r="S781" s="4"/>
      <c r="T781" s="4"/>
      <c r="U781" s="4"/>
      <c r="V781" s="4"/>
      <c r="W781" s="4"/>
      <c r="X781" s="4"/>
      <c r="Y781" s="4"/>
      <c r="Z781" s="4"/>
      <c r="AA781" s="4"/>
      <c r="AB781" s="4"/>
    </row>
    <row r="782" spans="16:28" ht="12.75" x14ac:dyDescent="0.2">
      <c r="P782" s="4"/>
      <c r="Q782" s="4"/>
      <c r="R782" s="4"/>
      <c r="S782" s="4"/>
      <c r="T782" s="4"/>
      <c r="U782" s="4"/>
      <c r="V782" s="4"/>
      <c r="W782" s="4"/>
      <c r="X782" s="4"/>
      <c r="Y782" s="4"/>
      <c r="Z782" s="4"/>
      <c r="AA782" s="4"/>
      <c r="AB782" s="4"/>
    </row>
    <row r="783" spans="16:28" ht="12.75" x14ac:dyDescent="0.2">
      <c r="P783" s="4"/>
      <c r="Q783" s="4"/>
      <c r="R783" s="4"/>
      <c r="S783" s="4"/>
      <c r="T783" s="4"/>
      <c r="U783" s="4"/>
      <c r="V783" s="4"/>
      <c r="W783" s="4"/>
      <c r="X783" s="4"/>
      <c r="Y783" s="4"/>
      <c r="Z783" s="4"/>
      <c r="AA783" s="4"/>
      <c r="AB783" s="4"/>
    </row>
    <row r="784" spans="16:28" ht="12.75" x14ac:dyDescent="0.2">
      <c r="P784" s="4"/>
      <c r="Q784" s="4"/>
      <c r="R784" s="4"/>
      <c r="S784" s="4"/>
      <c r="T784" s="4"/>
      <c r="U784" s="4"/>
      <c r="V784" s="4"/>
      <c r="W784" s="4"/>
      <c r="X784" s="4"/>
      <c r="Y784" s="4"/>
      <c r="Z784" s="4"/>
      <c r="AA784" s="4"/>
      <c r="AB784" s="4"/>
    </row>
    <row r="785" spans="16:28" ht="12.75" x14ac:dyDescent="0.2">
      <c r="P785" s="4"/>
      <c r="Q785" s="4"/>
      <c r="R785" s="4"/>
      <c r="S785" s="4"/>
      <c r="T785" s="4"/>
      <c r="U785" s="4"/>
      <c r="V785" s="4"/>
      <c r="W785" s="4"/>
      <c r="X785" s="4"/>
      <c r="Y785" s="4"/>
      <c r="Z785" s="4"/>
      <c r="AA785" s="4"/>
      <c r="AB785" s="4"/>
    </row>
    <row r="786" spans="16:28" ht="12.75" x14ac:dyDescent="0.2">
      <c r="P786" s="4"/>
      <c r="Q786" s="4"/>
      <c r="R786" s="4"/>
      <c r="S786" s="4"/>
      <c r="T786" s="4"/>
      <c r="U786" s="4"/>
      <c r="V786" s="4"/>
      <c r="W786" s="4"/>
      <c r="X786" s="4"/>
      <c r="Y786" s="4"/>
      <c r="Z786" s="4"/>
      <c r="AA786" s="4"/>
      <c r="AB786" s="4"/>
    </row>
    <row r="787" spans="16:28" ht="12.75" x14ac:dyDescent="0.2">
      <c r="P787" s="4"/>
      <c r="Q787" s="4"/>
      <c r="R787" s="4"/>
      <c r="S787" s="4"/>
      <c r="T787" s="4"/>
      <c r="U787" s="4"/>
      <c r="V787" s="4"/>
      <c r="W787" s="4"/>
      <c r="X787" s="4"/>
      <c r="Y787" s="4"/>
      <c r="Z787" s="4"/>
      <c r="AA787" s="4"/>
      <c r="AB787" s="4"/>
    </row>
    <row r="788" spans="16:28" ht="12.75" x14ac:dyDescent="0.2">
      <c r="P788" s="4"/>
      <c r="Q788" s="4"/>
      <c r="R788" s="4"/>
      <c r="S788" s="4"/>
      <c r="T788" s="4"/>
      <c r="U788" s="4"/>
      <c r="V788" s="4"/>
      <c r="W788" s="4"/>
      <c r="X788" s="4"/>
      <c r="Y788" s="4"/>
      <c r="Z788" s="4"/>
      <c r="AA788" s="4"/>
      <c r="AB788" s="4"/>
    </row>
    <row r="789" spans="16:28" ht="12.75" x14ac:dyDescent="0.2">
      <c r="P789" s="4"/>
      <c r="Q789" s="4"/>
      <c r="R789" s="4"/>
      <c r="S789" s="4"/>
      <c r="T789" s="4"/>
      <c r="U789" s="4"/>
      <c r="V789" s="4"/>
      <c r="W789" s="4"/>
      <c r="X789" s="4"/>
      <c r="Y789" s="4"/>
      <c r="Z789" s="4"/>
      <c r="AA789" s="4"/>
      <c r="AB789" s="4"/>
    </row>
    <row r="790" spans="16:28" ht="12.75" x14ac:dyDescent="0.2">
      <c r="P790" s="4"/>
      <c r="Q790" s="4"/>
      <c r="R790" s="4"/>
      <c r="S790" s="4"/>
      <c r="T790" s="4"/>
      <c r="U790" s="4"/>
      <c r="V790" s="4"/>
      <c r="W790" s="4"/>
      <c r="X790" s="4"/>
      <c r="Y790" s="4"/>
      <c r="Z790" s="4"/>
      <c r="AA790" s="4"/>
      <c r="AB790" s="4"/>
    </row>
    <row r="791" spans="16:28" ht="12.75" x14ac:dyDescent="0.2">
      <c r="P791" s="4"/>
      <c r="Q791" s="4"/>
      <c r="R791" s="4"/>
      <c r="S791" s="4"/>
      <c r="T791" s="4"/>
      <c r="U791" s="4"/>
      <c r="V791" s="4"/>
      <c r="W791" s="4"/>
      <c r="X791" s="4"/>
      <c r="Y791" s="4"/>
      <c r="Z791" s="4"/>
      <c r="AA791" s="4"/>
      <c r="AB791" s="4"/>
    </row>
    <row r="792" spans="16:28" ht="12.75" x14ac:dyDescent="0.2">
      <c r="P792" s="4"/>
      <c r="Q792" s="4"/>
      <c r="R792" s="4"/>
      <c r="S792" s="4"/>
      <c r="T792" s="4"/>
      <c r="U792" s="4"/>
      <c r="V792" s="4"/>
      <c r="W792" s="4"/>
      <c r="X792" s="4"/>
      <c r="Y792" s="4"/>
      <c r="Z792" s="4"/>
      <c r="AA792" s="4"/>
      <c r="AB792" s="4"/>
    </row>
    <row r="793" spans="16:28" ht="12.75" x14ac:dyDescent="0.2">
      <c r="P793" s="4"/>
      <c r="Q793" s="4"/>
      <c r="R793" s="4"/>
      <c r="S793" s="4"/>
      <c r="T793" s="4"/>
      <c r="U793" s="4"/>
      <c r="V793" s="4"/>
      <c r="W793" s="4"/>
      <c r="X793" s="4"/>
      <c r="Y793" s="4"/>
      <c r="Z793" s="4"/>
      <c r="AA793" s="4"/>
      <c r="AB793" s="4"/>
    </row>
    <row r="794" spans="16:28" ht="12.75" x14ac:dyDescent="0.2">
      <c r="P794" s="4"/>
      <c r="Q794" s="4"/>
      <c r="R794" s="4"/>
      <c r="S794" s="4"/>
      <c r="T794" s="4"/>
      <c r="U794" s="4"/>
      <c r="V794" s="4"/>
      <c r="W794" s="4"/>
      <c r="X794" s="4"/>
      <c r="Y794" s="4"/>
      <c r="Z794" s="4"/>
      <c r="AA794" s="4"/>
      <c r="AB794" s="4"/>
    </row>
    <row r="795" spans="16:28" ht="12.75" x14ac:dyDescent="0.2">
      <c r="P795" s="4"/>
      <c r="Q795" s="4"/>
      <c r="R795" s="4"/>
      <c r="S795" s="4"/>
      <c r="T795" s="4"/>
      <c r="U795" s="4"/>
      <c r="V795" s="4"/>
      <c r="W795" s="4"/>
      <c r="X795" s="4"/>
      <c r="Y795" s="4"/>
      <c r="Z795" s="4"/>
      <c r="AA795" s="4"/>
      <c r="AB795" s="4"/>
    </row>
    <row r="796" spans="16:28" ht="12.75" x14ac:dyDescent="0.2">
      <c r="P796" s="4"/>
      <c r="Q796" s="4"/>
      <c r="R796" s="4"/>
      <c r="S796" s="4"/>
      <c r="T796" s="4"/>
      <c r="U796" s="4"/>
      <c r="V796" s="4"/>
      <c r="W796" s="4"/>
      <c r="X796" s="4"/>
      <c r="Y796" s="4"/>
      <c r="Z796" s="4"/>
      <c r="AA796" s="4"/>
      <c r="AB796" s="4"/>
    </row>
    <row r="797" spans="16:28" ht="12.75" x14ac:dyDescent="0.2">
      <c r="P797" s="4"/>
      <c r="Q797" s="4"/>
      <c r="R797" s="4"/>
      <c r="S797" s="4"/>
      <c r="T797" s="4"/>
      <c r="U797" s="4"/>
      <c r="V797" s="4"/>
      <c r="W797" s="4"/>
      <c r="X797" s="4"/>
      <c r="Y797" s="4"/>
      <c r="Z797" s="4"/>
      <c r="AA797" s="4"/>
      <c r="AB797" s="4"/>
    </row>
    <row r="798" spans="16:28" ht="12.75" x14ac:dyDescent="0.2">
      <c r="P798" s="4"/>
      <c r="Q798" s="4"/>
      <c r="R798" s="4"/>
      <c r="S798" s="4"/>
      <c r="T798" s="4"/>
      <c r="U798" s="4"/>
      <c r="V798" s="4"/>
      <c r="W798" s="4"/>
      <c r="X798" s="4"/>
      <c r="Y798" s="4"/>
      <c r="Z798" s="4"/>
      <c r="AA798" s="4"/>
      <c r="AB798" s="4"/>
    </row>
    <row r="799" spans="16:28" ht="12.75" x14ac:dyDescent="0.2">
      <c r="P799" s="4"/>
      <c r="Q799" s="4"/>
      <c r="R799" s="4"/>
      <c r="S799" s="4"/>
      <c r="T799" s="4"/>
      <c r="U799" s="4"/>
      <c r="V799" s="4"/>
      <c r="W799" s="4"/>
      <c r="X799" s="4"/>
      <c r="Y799" s="4"/>
      <c r="Z799" s="4"/>
      <c r="AA799" s="4"/>
      <c r="AB799" s="4"/>
    </row>
    <row r="800" spans="16:28" ht="12.75" x14ac:dyDescent="0.2">
      <c r="P800" s="4"/>
      <c r="Q800" s="4"/>
      <c r="R800" s="4"/>
      <c r="S800" s="4"/>
      <c r="T800" s="4"/>
      <c r="U800" s="4"/>
      <c r="V800" s="4"/>
      <c r="W800" s="4"/>
      <c r="X800" s="4"/>
      <c r="Y800" s="4"/>
      <c r="Z800" s="4"/>
      <c r="AA800" s="4"/>
      <c r="AB800" s="4"/>
    </row>
    <row r="801" spans="16:28" ht="12.75" x14ac:dyDescent="0.2">
      <c r="P801" s="4"/>
      <c r="Q801" s="4"/>
      <c r="R801" s="4"/>
      <c r="S801" s="4"/>
      <c r="T801" s="4"/>
      <c r="U801" s="4"/>
      <c r="V801" s="4"/>
      <c r="W801" s="4"/>
      <c r="X801" s="4"/>
      <c r="Y801" s="4"/>
      <c r="Z801" s="4"/>
      <c r="AA801" s="4"/>
      <c r="AB801" s="4"/>
    </row>
    <row r="802" spans="16:28" ht="12.75" x14ac:dyDescent="0.2">
      <c r="P802" s="4"/>
      <c r="Q802" s="4"/>
      <c r="R802" s="4"/>
      <c r="S802" s="4"/>
      <c r="T802" s="4"/>
      <c r="U802" s="4"/>
      <c r="V802" s="4"/>
      <c r="W802" s="4"/>
      <c r="X802" s="4"/>
      <c r="Y802" s="4"/>
      <c r="Z802" s="4"/>
      <c r="AA802" s="4"/>
      <c r="AB802" s="4"/>
    </row>
    <row r="803" spans="16:28" ht="12.75" x14ac:dyDescent="0.2">
      <c r="P803" s="4"/>
      <c r="Q803" s="4"/>
      <c r="R803" s="4"/>
      <c r="S803" s="4"/>
      <c r="T803" s="4"/>
      <c r="U803" s="4"/>
      <c r="V803" s="4"/>
      <c r="W803" s="4"/>
      <c r="X803" s="4"/>
      <c r="Y803" s="4"/>
      <c r="Z803" s="4"/>
      <c r="AA803" s="4"/>
      <c r="AB803" s="4"/>
    </row>
    <row r="804" spans="16:28" ht="12.75" x14ac:dyDescent="0.2">
      <c r="P804" s="4"/>
      <c r="Q804" s="4"/>
      <c r="R804" s="4"/>
      <c r="S804" s="4"/>
      <c r="T804" s="4"/>
      <c r="U804" s="4"/>
      <c r="V804" s="4"/>
      <c r="W804" s="4"/>
      <c r="X804" s="4"/>
      <c r="Y804" s="4"/>
      <c r="Z804" s="4"/>
      <c r="AA804" s="4"/>
      <c r="AB804" s="4"/>
    </row>
    <row r="805" spans="16:28" ht="12.75" x14ac:dyDescent="0.2">
      <c r="P805" s="4"/>
      <c r="Q805" s="4"/>
      <c r="R805" s="4"/>
      <c r="S805" s="4"/>
      <c r="T805" s="4"/>
      <c r="U805" s="4"/>
      <c r="V805" s="4"/>
      <c r="W805" s="4"/>
      <c r="X805" s="4"/>
      <c r="Y805" s="4"/>
      <c r="Z805" s="4"/>
      <c r="AA805" s="4"/>
      <c r="AB805" s="4"/>
    </row>
    <row r="806" spans="16:28" ht="12.75" x14ac:dyDescent="0.2">
      <c r="P806" s="4"/>
      <c r="Q806" s="4"/>
      <c r="R806" s="4"/>
      <c r="S806" s="4"/>
      <c r="T806" s="4"/>
      <c r="U806" s="4"/>
      <c r="V806" s="4"/>
      <c r="W806" s="4"/>
      <c r="X806" s="4"/>
      <c r="Y806" s="4"/>
      <c r="Z806" s="4"/>
      <c r="AA806" s="4"/>
      <c r="AB806" s="4"/>
    </row>
    <row r="807" spans="16:28" ht="12.75" x14ac:dyDescent="0.2">
      <c r="P807" s="4"/>
      <c r="Q807" s="4"/>
      <c r="R807" s="4"/>
      <c r="S807" s="4"/>
      <c r="T807" s="4"/>
      <c r="U807" s="4"/>
      <c r="V807" s="4"/>
      <c r="W807" s="4"/>
      <c r="X807" s="4"/>
      <c r="Y807" s="4"/>
      <c r="Z807" s="4"/>
      <c r="AA807" s="4"/>
      <c r="AB807" s="4"/>
    </row>
    <row r="808" spans="16:28" ht="12.75" x14ac:dyDescent="0.2">
      <c r="P808" s="4"/>
      <c r="Q808" s="4"/>
      <c r="R808" s="4"/>
      <c r="S808" s="4"/>
      <c r="T808" s="4"/>
      <c r="U808" s="4"/>
      <c r="V808" s="4"/>
      <c r="W808" s="4"/>
      <c r="X808" s="4"/>
      <c r="Y808" s="4"/>
      <c r="Z808" s="4"/>
      <c r="AA808" s="4"/>
      <c r="AB808" s="4"/>
    </row>
    <row r="809" spans="16:28" ht="12.75" x14ac:dyDescent="0.2">
      <c r="P809" s="4"/>
      <c r="Q809" s="4"/>
      <c r="R809" s="4"/>
      <c r="S809" s="4"/>
      <c r="T809" s="4"/>
      <c r="U809" s="4"/>
      <c r="V809" s="4"/>
      <c r="W809" s="4"/>
      <c r="X809" s="4"/>
      <c r="Y809" s="4"/>
      <c r="Z809" s="4"/>
      <c r="AA809" s="4"/>
      <c r="AB809" s="4"/>
    </row>
    <row r="810" spans="16:28" ht="12.75" x14ac:dyDescent="0.2">
      <c r="P810" s="4"/>
      <c r="Q810" s="4"/>
      <c r="R810" s="4"/>
      <c r="S810" s="4"/>
      <c r="T810" s="4"/>
      <c r="U810" s="4"/>
      <c r="V810" s="4"/>
      <c r="W810" s="4"/>
      <c r="X810" s="4"/>
      <c r="Y810" s="4"/>
      <c r="Z810" s="4"/>
      <c r="AA810" s="4"/>
      <c r="AB810" s="4"/>
    </row>
    <row r="811" spans="16:28" ht="12.75" x14ac:dyDescent="0.2">
      <c r="P811" s="4"/>
      <c r="Q811" s="4"/>
      <c r="R811" s="4"/>
      <c r="S811" s="4"/>
      <c r="T811" s="4"/>
      <c r="U811" s="4"/>
      <c r="V811" s="4"/>
      <c r="W811" s="4"/>
      <c r="X811" s="4"/>
      <c r="Y811" s="4"/>
      <c r="Z811" s="4"/>
      <c r="AA811" s="4"/>
      <c r="AB811" s="4"/>
    </row>
    <row r="812" spans="16:28" ht="12.75" x14ac:dyDescent="0.2">
      <c r="P812" s="4"/>
      <c r="Q812" s="4"/>
      <c r="R812" s="4"/>
      <c r="S812" s="4"/>
      <c r="T812" s="4"/>
      <c r="U812" s="4"/>
      <c r="V812" s="4"/>
      <c r="W812" s="4"/>
      <c r="X812" s="4"/>
      <c r="Y812" s="4"/>
      <c r="Z812" s="4"/>
      <c r="AA812" s="4"/>
      <c r="AB812" s="4"/>
    </row>
    <row r="813" spans="16:28" ht="12.75" x14ac:dyDescent="0.2">
      <c r="P813" s="4"/>
      <c r="Q813" s="4"/>
      <c r="R813" s="4"/>
      <c r="S813" s="4"/>
      <c r="T813" s="4"/>
      <c r="U813" s="4"/>
      <c r="V813" s="4"/>
      <c r="W813" s="4"/>
      <c r="X813" s="4"/>
      <c r="Y813" s="4"/>
      <c r="Z813" s="4"/>
      <c r="AA813" s="4"/>
      <c r="AB813" s="4"/>
    </row>
    <row r="814" spans="16:28" ht="12.75" x14ac:dyDescent="0.2">
      <c r="P814" s="4"/>
      <c r="Q814" s="4"/>
      <c r="R814" s="4"/>
      <c r="S814" s="4"/>
      <c r="T814" s="4"/>
      <c r="U814" s="4"/>
      <c r="V814" s="4"/>
      <c r="W814" s="4"/>
      <c r="X814" s="4"/>
      <c r="Y814" s="4"/>
      <c r="Z814" s="4"/>
      <c r="AA814" s="4"/>
      <c r="AB814" s="4"/>
    </row>
    <row r="815" spans="16:28" ht="12.75" x14ac:dyDescent="0.2">
      <c r="P815" s="4"/>
      <c r="Q815" s="4"/>
      <c r="R815" s="4"/>
      <c r="S815" s="4"/>
      <c r="T815" s="4"/>
      <c r="U815" s="4"/>
      <c r="V815" s="4"/>
      <c r="W815" s="4"/>
      <c r="X815" s="4"/>
      <c r="Y815" s="4"/>
      <c r="Z815" s="4"/>
      <c r="AA815" s="4"/>
      <c r="AB815" s="4"/>
    </row>
    <row r="816" spans="16:28" ht="12.75" x14ac:dyDescent="0.2">
      <c r="P816" s="4"/>
      <c r="Q816" s="4"/>
      <c r="R816" s="4"/>
      <c r="S816" s="4"/>
      <c r="T816" s="4"/>
      <c r="U816" s="4"/>
      <c r="V816" s="4"/>
      <c r="W816" s="4"/>
      <c r="X816" s="4"/>
      <c r="Y816" s="4"/>
      <c r="Z816" s="4"/>
      <c r="AA816" s="4"/>
      <c r="AB816" s="4"/>
    </row>
    <row r="817" spans="16:28" ht="12.75" x14ac:dyDescent="0.2">
      <c r="P817" s="4"/>
      <c r="Q817" s="4"/>
      <c r="R817" s="4"/>
      <c r="S817" s="4"/>
      <c r="T817" s="4"/>
      <c r="U817" s="4"/>
      <c r="V817" s="4"/>
      <c r="W817" s="4"/>
      <c r="X817" s="4"/>
      <c r="Y817" s="4"/>
      <c r="Z817" s="4"/>
      <c r="AA817" s="4"/>
      <c r="AB817" s="4"/>
    </row>
    <row r="818" spans="16:28" ht="12.75" x14ac:dyDescent="0.2">
      <c r="P818" s="4"/>
      <c r="Q818" s="4"/>
      <c r="R818" s="4"/>
      <c r="S818" s="4"/>
      <c r="T818" s="4"/>
      <c r="U818" s="4"/>
      <c r="V818" s="4"/>
      <c r="W818" s="4"/>
      <c r="X818" s="4"/>
      <c r="Y818" s="4"/>
      <c r="Z818" s="4"/>
      <c r="AA818" s="4"/>
      <c r="AB818" s="4"/>
    </row>
    <row r="819" spans="16:28" ht="12.75" x14ac:dyDescent="0.2">
      <c r="P819" s="4"/>
      <c r="Q819" s="4"/>
      <c r="R819" s="4"/>
      <c r="S819" s="4"/>
      <c r="T819" s="4"/>
      <c r="U819" s="4"/>
      <c r="V819" s="4"/>
      <c r="W819" s="4"/>
      <c r="X819" s="4"/>
      <c r="Y819" s="4"/>
      <c r="Z819" s="4"/>
      <c r="AA819" s="4"/>
      <c r="AB819" s="4"/>
    </row>
    <row r="820" spans="16:28" ht="12.75" x14ac:dyDescent="0.2">
      <c r="P820" s="4"/>
      <c r="Q820" s="4"/>
      <c r="R820" s="4"/>
      <c r="S820" s="4"/>
      <c r="T820" s="4"/>
      <c r="U820" s="4"/>
      <c r="V820" s="4"/>
      <c r="W820" s="4"/>
      <c r="X820" s="4"/>
      <c r="Y820" s="4"/>
      <c r="Z820" s="4"/>
      <c r="AA820" s="4"/>
      <c r="AB820" s="4"/>
    </row>
    <row r="821" spans="16:28" ht="12.75" x14ac:dyDescent="0.2">
      <c r="P821" s="4"/>
      <c r="Q821" s="4"/>
      <c r="R821" s="4"/>
      <c r="S821" s="4"/>
      <c r="T821" s="4"/>
      <c r="U821" s="4"/>
      <c r="V821" s="4"/>
      <c r="W821" s="4"/>
      <c r="X821" s="4"/>
      <c r="Y821" s="4"/>
      <c r="Z821" s="4"/>
      <c r="AA821" s="4"/>
      <c r="AB821" s="4"/>
    </row>
    <row r="822" spans="16:28" ht="12.75" x14ac:dyDescent="0.2">
      <c r="P822" s="4"/>
      <c r="Q822" s="4"/>
      <c r="R822" s="4"/>
      <c r="S822" s="4"/>
      <c r="T822" s="4"/>
      <c r="U822" s="4"/>
      <c r="V822" s="4"/>
      <c r="W822" s="4"/>
      <c r="X822" s="4"/>
      <c r="Y822" s="4"/>
      <c r="Z822" s="4"/>
      <c r="AA822" s="4"/>
      <c r="AB822" s="4"/>
    </row>
    <row r="823" spans="16:28" ht="12.75" x14ac:dyDescent="0.2">
      <c r="P823" s="4"/>
      <c r="Q823" s="4"/>
      <c r="R823" s="4"/>
      <c r="S823" s="4"/>
      <c r="T823" s="4"/>
      <c r="U823" s="4"/>
      <c r="V823" s="4"/>
      <c r="W823" s="4"/>
      <c r="X823" s="4"/>
      <c r="Y823" s="4"/>
      <c r="Z823" s="4"/>
      <c r="AA823" s="4"/>
      <c r="AB823" s="4"/>
    </row>
    <row r="824" spans="16:28" ht="12.75" x14ac:dyDescent="0.2">
      <c r="P824" s="4"/>
      <c r="Q824" s="4"/>
      <c r="R824" s="4"/>
      <c r="S824" s="4"/>
      <c r="T824" s="4"/>
      <c r="U824" s="4"/>
      <c r="V824" s="4"/>
      <c r="W824" s="4"/>
      <c r="X824" s="4"/>
      <c r="Y824" s="4"/>
      <c r="Z824" s="4"/>
      <c r="AA824" s="4"/>
      <c r="AB824" s="4"/>
    </row>
    <row r="825" spans="16:28" ht="12.75" x14ac:dyDescent="0.2">
      <c r="P825" s="4"/>
      <c r="Q825" s="4"/>
      <c r="R825" s="4"/>
      <c r="S825" s="4"/>
      <c r="T825" s="4"/>
      <c r="U825" s="4"/>
      <c r="V825" s="4"/>
      <c r="W825" s="4"/>
      <c r="X825" s="4"/>
      <c r="Y825" s="4"/>
      <c r="Z825" s="4"/>
      <c r="AA825" s="4"/>
      <c r="AB825" s="4"/>
    </row>
    <row r="826" spans="16:28" ht="12.75" x14ac:dyDescent="0.2">
      <c r="P826" s="4"/>
      <c r="Q826" s="4"/>
      <c r="R826" s="4"/>
      <c r="S826" s="4"/>
      <c r="T826" s="4"/>
      <c r="U826" s="4"/>
      <c r="V826" s="4"/>
      <c r="W826" s="4"/>
      <c r="X826" s="4"/>
      <c r="Y826" s="4"/>
      <c r="Z826" s="4"/>
      <c r="AA826" s="4"/>
      <c r="AB826" s="4"/>
    </row>
    <row r="827" spans="16:28" ht="12.75" x14ac:dyDescent="0.2">
      <c r="P827" s="4"/>
      <c r="Q827" s="4"/>
      <c r="R827" s="4"/>
      <c r="S827" s="4"/>
      <c r="T827" s="4"/>
      <c r="U827" s="4"/>
      <c r="V827" s="4"/>
      <c r="W827" s="4"/>
      <c r="X827" s="4"/>
      <c r="Y827" s="4"/>
      <c r="Z827" s="4"/>
      <c r="AA827" s="4"/>
      <c r="AB827" s="4"/>
    </row>
    <row r="828" spans="16:28" ht="12.75" x14ac:dyDescent="0.2">
      <c r="P828" s="4"/>
      <c r="Q828" s="4"/>
      <c r="R828" s="4"/>
      <c r="S828" s="4"/>
      <c r="T828" s="4"/>
      <c r="U828" s="4"/>
      <c r="V828" s="4"/>
      <c r="W828" s="4"/>
      <c r="X828" s="4"/>
      <c r="Y828" s="4"/>
      <c r="Z828" s="4"/>
      <c r="AA828" s="4"/>
      <c r="AB828" s="4"/>
    </row>
    <row r="829" spans="16:28" ht="12.75" x14ac:dyDescent="0.2">
      <c r="P829" s="4"/>
      <c r="Q829" s="4"/>
      <c r="R829" s="4"/>
      <c r="S829" s="4"/>
      <c r="T829" s="4"/>
      <c r="U829" s="4"/>
      <c r="V829" s="4"/>
      <c r="W829" s="4"/>
      <c r="X829" s="4"/>
      <c r="Y829" s="4"/>
      <c r="Z829" s="4"/>
      <c r="AA829" s="4"/>
      <c r="AB829" s="4"/>
    </row>
    <row r="830" spans="16:28" ht="12.75" x14ac:dyDescent="0.2">
      <c r="P830" s="4"/>
      <c r="Q830" s="4"/>
      <c r="R830" s="4"/>
      <c r="S830" s="4"/>
      <c r="T830" s="4"/>
      <c r="U830" s="4"/>
      <c r="V830" s="4"/>
      <c r="W830" s="4"/>
      <c r="X830" s="4"/>
      <c r="Y830" s="4"/>
      <c r="Z830" s="4"/>
      <c r="AA830" s="4"/>
      <c r="AB830" s="4"/>
    </row>
    <row r="831" spans="16:28" ht="12.75" x14ac:dyDescent="0.2">
      <c r="P831" s="4"/>
      <c r="Q831" s="4"/>
      <c r="R831" s="4"/>
      <c r="S831" s="4"/>
      <c r="T831" s="4"/>
      <c r="U831" s="4"/>
      <c r="V831" s="4"/>
      <c r="W831" s="4"/>
      <c r="X831" s="4"/>
      <c r="Y831" s="4"/>
      <c r="Z831" s="4"/>
      <c r="AA831" s="4"/>
      <c r="AB831" s="4"/>
    </row>
    <row r="832" spans="16:28" ht="12.75" x14ac:dyDescent="0.2">
      <c r="P832" s="4"/>
      <c r="Q832" s="4"/>
      <c r="R832" s="4"/>
      <c r="S832" s="4"/>
      <c r="T832" s="4"/>
      <c r="U832" s="4"/>
      <c r="V832" s="4"/>
      <c r="W832" s="4"/>
      <c r="X832" s="4"/>
      <c r="Y832" s="4"/>
      <c r="Z832" s="4"/>
      <c r="AA832" s="4"/>
      <c r="AB832" s="4"/>
    </row>
    <row r="833" spans="16:28" ht="12.75" x14ac:dyDescent="0.2">
      <c r="P833" s="4"/>
      <c r="Q833" s="4"/>
      <c r="R833" s="4"/>
      <c r="S833" s="4"/>
      <c r="T833" s="4"/>
      <c r="U833" s="4"/>
      <c r="V833" s="4"/>
      <c r="W833" s="4"/>
      <c r="X833" s="4"/>
      <c r="Y833" s="4"/>
      <c r="Z833" s="4"/>
      <c r="AA833" s="4"/>
      <c r="AB833" s="4"/>
    </row>
    <row r="834" spans="16:28" ht="12.75" x14ac:dyDescent="0.2">
      <c r="P834" s="4"/>
      <c r="Q834" s="4"/>
      <c r="R834" s="4"/>
      <c r="S834" s="4"/>
      <c r="T834" s="4"/>
      <c r="U834" s="4"/>
      <c r="V834" s="4"/>
      <c r="W834" s="4"/>
      <c r="X834" s="4"/>
      <c r="Y834" s="4"/>
      <c r="Z834" s="4"/>
      <c r="AA834" s="4"/>
      <c r="AB834" s="4"/>
    </row>
    <row r="835" spans="16:28" ht="12.75" x14ac:dyDescent="0.2">
      <c r="P835" s="4"/>
      <c r="Q835" s="4"/>
      <c r="R835" s="4"/>
      <c r="S835" s="4"/>
      <c r="T835" s="4"/>
      <c r="U835" s="4"/>
      <c r="V835" s="4"/>
      <c r="W835" s="4"/>
      <c r="X835" s="4"/>
      <c r="Y835" s="4"/>
      <c r="Z835" s="4"/>
      <c r="AA835" s="4"/>
      <c r="AB835" s="4"/>
    </row>
    <row r="836" spans="16:28" ht="12.75" x14ac:dyDescent="0.2">
      <c r="P836" s="4"/>
      <c r="Q836" s="4"/>
      <c r="R836" s="4"/>
      <c r="S836" s="4"/>
      <c r="T836" s="4"/>
      <c r="U836" s="4"/>
      <c r="V836" s="4"/>
      <c r="W836" s="4"/>
      <c r="X836" s="4"/>
      <c r="Y836" s="4"/>
      <c r="Z836" s="4"/>
      <c r="AA836" s="4"/>
      <c r="AB836" s="4"/>
    </row>
    <row r="837" spans="16:28" ht="12.75" x14ac:dyDescent="0.2">
      <c r="P837" s="4"/>
      <c r="Q837" s="4"/>
      <c r="R837" s="4"/>
      <c r="S837" s="4"/>
      <c r="T837" s="4"/>
      <c r="U837" s="4"/>
      <c r="V837" s="4"/>
      <c r="W837" s="4"/>
      <c r="X837" s="4"/>
      <c r="Y837" s="4"/>
      <c r="Z837" s="4"/>
      <c r="AA837" s="4"/>
      <c r="AB837" s="4"/>
    </row>
    <row r="838" spans="16:28" ht="12.75" x14ac:dyDescent="0.2">
      <c r="P838" s="4"/>
      <c r="Q838" s="4"/>
      <c r="R838" s="4"/>
      <c r="S838" s="4"/>
      <c r="T838" s="4"/>
      <c r="U838" s="4"/>
      <c r="V838" s="4"/>
      <c r="W838" s="4"/>
      <c r="X838" s="4"/>
      <c r="Y838" s="4"/>
      <c r="Z838" s="4"/>
      <c r="AA838" s="4"/>
      <c r="AB838" s="4"/>
    </row>
    <row r="839" spans="16:28" ht="12.75" x14ac:dyDescent="0.2">
      <c r="P839" s="4"/>
      <c r="Q839" s="4"/>
      <c r="R839" s="4"/>
      <c r="S839" s="4"/>
      <c r="T839" s="4"/>
      <c r="U839" s="4"/>
      <c r="V839" s="4"/>
      <c r="W839" s="4"/>
      <c r="X839" s="4"/>
      <c r="Y839" s="4"/>
      <c r="Z839" s="4"/>
      <c r="AA839" s="4"/>
      <c r="AB839" s="4"/>
    </row>
    <row r="840" spans="16:28" ht="12.75" x14ac:dyDescent="0.2">
      <c r="P840" s="4"/>
      <c r="Q840" s="4"/>
      <c r="R840" s="4"/>
      <c r="S840" s="4"/>
      <c r="T840" s="4"/>
      <c r="U840" s="4"/>
      <c r="V840" s="4"/>
      <c r="W840" s="4"/>
      <c r="X840" s="4"/>
      <c r="Y840" s="4"/>
      <c r="Z840" s="4"/>
      <c r="AA840" s="4"/>
      <c r="AB840" s="4"/>
    </row>
    <row r="841" spans="16:28" ht="12.75" x14ac:dyDescent="0.2">
      <c r="P841" s="4"/>
      <c r="Q841" s="4"/>
      <c r="R841" s="4"/>
      <c r="S841" s="4"/>
      <c r="T841" s="4"/>
      <c r="U841" s="4"/>
      <c r="V841" s="4"/>
      <c r="W841" s="4"/>
      <c r="X841" s="4"/>
      <c r="Y841" s="4"/>
      <c r="Z841" s="4"/>
      <c r="AA841" s="4"/>
      <c r="AB841" s="4"/>
    </row>
    <row r="842" spans="16:28" ht="12.75" x14ac:dyDescent="0.2">
      <c r="P842" s="4"/>
      <c r="Q842" s="4"/>
      <c r="R842" s="4"/>
      <c r="S842" s="4"/>
      <c r="T842" s="4"/>
      <c r="U842" s="4"/>
      <c r="V842" s="4"/>
      <c r="W842" s="4"/>
      <c r="X842" s="4"/>
      <c r="Y842" s="4"/>
      <c r="Z842" s="4"/>
      <c r="AA842" s="4"/>
      <c r="AB842" s="4"/>
    </row>
    <row r="843" spans="16:28" ht="12.75" x14ac:dyDescent="0.2">
      <c r="P843" s="4"/>
      <c r="Q843" s="4"/>
      <c r="R843" s="4"/>
      <c r="S843" s="4"/>
      <c r="T843" s="4"/>
      <c r="U843" s="4"/>
      <c r="V843" s="4"/>
      <c r="W843" s="4"/>
      <c r="X843" s="4"/>
      <c r="Y843" s="4"/>
      <c r="Z843" s="4"/>
      <c r="AA843" s="4"/>
      <c r="AB843" s="4"/>
    </row>
    <row r="844" spans="16:28" ht="12.75" x14ac:dyDescent="0.2">
      <c r="P844" s="4"/>
      <c r="Q844" s="4"/>
      <c r="R844" s="4"/>
      <c r="S844" s="4"/>
      <c r="T844" s="4"/>
      <c r="U844" s="4"/>
      <c r="V844" s="4"/>
      <c r="W844" s="4"/>
      <c r="X844" s="4"/>
      <c r="Y844" s="4"/>
      <c r="Z844" s="4"/>
      <c r="AA844" s="4"/>
      <c r="AB844" s="4"/>
    </row>
    <row r="845" spans="16:28" ht="12.75" x14ac:dyDescent="0.2">
      <c r="P845" s="4"/>
      <c r="Q845" s="4"/>
      <c r="R845" s="4"/>
      <c r="S845" s="4"/>
      <c r="T845" s="4"/>
      <c r="U845" s="4"/>
      <c r="V845" s="4"/>
      <c r="W845" s="4"/>
      <c r="X845" s="4"/>
      <c r="Y845" s="4"/>
      <c r="Z845" s="4"/>
      <c r="AA845" s="4"/>
      <c r="AB845" s="4"/>
    </row>
    <row r="846" spans="16:28" ht="12.75" x14ac:dyDescent="0.2">
      <c r="P846" s="4"/>
      <c r="Q846" s="4"/>
      <c r="R846" s="4"/>
      <c r="S846" s="4"/>
      <c r="T846" s="4"/>
      <c r="U846" s="4"/>
      <c r="V846" s="4"/>
      <c r="W846" s="4"/>
      <c r="X846" s="4"/>
      <c r="Y846" s="4"/>
      <c r="Z846" s="4"/>
      <c r="AA846" s="4"/>
      <c r="AB846" s="4"/>
    </row>
    <row r="847" spans="16:28" ht="12.75" x14ac:dyDescent="0.2">
      <c r="P847" s="4"/>
      <c r="Q847" s="4"/>
      <c r="R847" s="4"/>
      <c r="S847" s="4"/>
      <c r="T847" s="4"/>
      <c r="U847" s="4"/>
      <c r="V847" s="4"/>
      <c r="W847" s="4"/>
      <c r="X847" s="4"/>
      <c r="Y847" s="4"/>
      <c r="Z847" s="4"/>
      <c r="AA847" s="4"/>
      <c r="AB847" s="4"/>
    </row>
    <row r="848" spans="16:28" ht="12.75" x14ac:dyDescent="0.2">
      <c r="P848" s="4"/>
      <c r="Q848" s="4"/>
      <c r="R848" s="4"/>
      <c r="S848" s="4"/>
      <c r="T848" s="4"/>
      <c r="U848" s="4"/>
      <c r="V848" s="4"/>
      <c r="W848" s="4"/>
      <c r="X848" s="4"/>
      <c r="Y848" s="4"/>
      <c r="Z848" s="4"/>
      <c r="AA848" s="4"/>
      <c r="AB848" s="4"/>
    </row>
    <row r="849" spans="16:28" ht="12.75" x14ac:dyDescent="0.2">
      <c r="P849" s="4"/>
      <c r="Q849" s="4"/>
      <c r="R849" s="4"/>
      <c r="S849" s="4"/>
      <c r="T849" s="4"/>
      <c r="U849" s="4"/>
      <c r="V849" s="4"/>
      <c r="W849" s="4"/>
      <c r="X849" s="4"/>
      <c r="Y849" s="4"/>
      <c r="Z849" s="4"/>
      <c r="AA849" s="4"/>
      <c r="AB849" s="4"/>
    </row>
    <row r="850" spans="16:28" ht="12.75" x14ac:dyDescent="0.2">
      <c r="P850" s="4"/>
      <c r="Q850" s="4"/>
      <c r="R850" s="4"/>
      <c r="S850" s="4"/>
      <c r="T850" s="4"/>
      <c r="U850" s="4"/>
      <c r="V850" s="4"/>
      <c r="W850" s="4"/>
      <c r="X850" s="4"/>
      <c r="Y850" s="4"/>
      <c r="Z850" s="4"/>
      <c r="AA850" s="4"/>
      <c r="AB850" s="4"/>
    </row>
    <row r="851" spans="16:28" ht="12.75" x14ac:dyDescent="0.2">
      <c r="P851" s="4"/>
      <c r="Q851" s="4"/>
      <c r="R851" s="4"/>
      <c r="S851" s="4"/>
      <c r="T851" s="4"/>
      <c r="U851" s="4"/>
      <c r="V851" s="4"/>
      <c r="W851" s="4"/>
      <c r="X851" s="4"/>
      <c r="Y851" s="4"/>
      <c r="Z851" s="4"/>
      <c r="AA851" s="4"/>
      <c r="AB851" s="4"/>
    </row>
    <row r="852" spans="16:28" ht="12.75" x14ac:dyDescent="0.2">
      <c r="P852" s="4"/>
      <c r="Q852" s="4"/>
      <c r="R852" s="4"/>
      <c r="S852" s="4"/>
      <c r="T852" s="4"/>
      <c r="U852" s="4"/>
      <c r="V852" s="4"/>
      <c r="W852" s="4"/>
      <c r="X852" s="4"/>
      <c r="Y852" s="4"/>
      <c r="Z852" s="4"/>
      <c r="AA852" s="4"/>
      <c r="AB852" s="4"/>
    </row>
    <row r="853" spans="16:28" ht="12.75" x14ac:dyDescent="0.2">
      <c r="P853" s="4"/>
      <c r="Q853" s="4"/>
      <c r="R853" s="4"/>
      <c r="S853" s="4"/>
      <c r="T853" s="4"/>
      <c r="U853" s="4"/>
      <c r="V853" s="4"/>
      <c r="W853" s="4"/>
      <c r="X853" s="4"/>
      <c r="Y853" s="4"/>
      <c r="Z853" s="4"/>
      <c r="AA853" s="4"/>
      <c r="AB853" s="4"/>
    </row>
    <row r="854" spans="16:28" ht="12.75" x14ac:dyDescent="0.2">
      <c r="P854" s="4"/>
      <c r="Q854" s="4"/>
      <c r="R854" s="4"/>
      <c r="S854" s="4"/>
      <c r="T854" s="4"/>
      <c r="U854" s="4"/>
      <c r="V854" s="4"/>
      <c r="W854" s="4"/>
      <c r="X854" s="4"/>
      <c r="Y854" s="4"/>
      <c r="Z854" s="4"/>
      <c r="AA854" s="4"/>
      <c r="AB854" s="4"/>
    </row>
    <row r="855" spans="16:28" ht="12.75" x14ac:dyDescent="0.2">
      <c r="P855" s="4"/>
      <c r="Q855" s="4"/>
      <c r="R855" s="4"/>
      <c r="S855" s="4"/>
      <c r="T855" s="4"/>
      <c r="U855" s="4"/>
      <c r="V855" s="4"/>
      <c r="W855" s="4"/>
      <c r="X855" s="4"/>
      <c r="Y855" s="4"/>
      <c r="Z855" s="4"/>
      <c r="AA855" s="4"/>
      <c r="AB855" s="4"/>
    </row>
    <row r="856" spans="16:28" ht="12.75" x14ac:dyDescent="0.2">
      <c r="P856" s="4"/>
      <c r="Q856" s="4"/>
      <c r="R856" s="4"/>
      <c r="S856" s="4"/>
      <c r="T856" s="4"/>
      <c r="U856" s="4"/>
      <c r="V856" s="4"/>
      <c r="W856" s="4"/>
      <c r="X856" s="4"/>
      <c r="Y856" s="4"/>
      <c r="Z856" s="4"/>
      <c r="AA856" s="4"/>
      <c r="AB856" s="4"/>
    </row>
    <row r="857" spans="16:28" ht="12.75" x14ac:dyDescent="0.2">
      <c r="P857" s="4"/>
      <c r="Q857" s="4"/>
      <c r="R857" s="4"/>
      <c r="S857" s="4"/>
      <c r="T857" s="4"/>
      <c r="U857" s="4"/>
      <c r="V857" s="4"/>
      <c r="W857" s="4"/>
      <c r="X857" s="4"/>
      <c r="Y857" s="4"/>
      <c r="Z857" s="4"/>
      <c r="AA857" s="4"/>
      <c r="AB857" s="4"/>
    </row>
    <row r="858" spans="16:28" ht="12.75" x14ac:dyDescent="0.2">
      <c r="P858" s="4"/>
      <c r="Q858" s="4"/>
      <c r="R858" s="4"/>
      <c r="S858" s="4"/>
      <c r="T858" s="4"/>
      <c r="U858" s="4"/>
      <c r="V858" s="4"/>
      <c r="W858" s="4"/>
      <c r="X858" s="4"/>
      <c r="Y858" s="4"/>
      <c r="Z858" s="4"/>
      <c r="AA858" s="4"/>
      <c r="AB858" s="4"/>
    </row>
    <row r="859" spans="16:28" ht="12.75" x14ac:dyDescent="0.2">
      <c r="P859" s="4"/>
      <c r="Q859" s="4"/>
      <c r="R859" s="4"/>
      <c r="S859" s="4"/>
      <c r="T859" s="4"/>
      <c r="U859" s="4"/>
      <c r="V859" s="4"/>
      <c r="W859" s="4"/>
      <c r="X859" s="4"/>
      <c r="Y859" s="4"/>
      <c r="Z859" s="4"/>
      <c r="AA859" s="4"/>
      <c r="AB859" s="4"/>
    </row>
    <row r="860" spans="16:28" ht="12.75" x14ac:dyDescent="0.2">
      <c r="P860" s="4"/>
      <c r="Q860" s="4"/>
      <c r="R860" s="4"/>
      <c r="S860" s="4"/>
      <c r="T860" s="4"/>
      <c r="U860" s="4"/>
      <c r="V860" s="4"/>
      <c r="W860" s="4"/>
      <c r="X860" s="4"/>
      <c r="Y860" s="4"/>
      <c r="Z860" s="4"/>
      <c r="AA860" s="4"/>
      <c r="AB860" s="4"/>
    </row>
    <row r="861" spans="16:28" ht="12.75" x14ac:dyDescent="0.2">
      <c r="P861" s="4"/>
      <c r="Q861" s="4"/>
      <c r="R861" s="4"/>
      <c r="S861" s="4"/>
      <c r="T861" s="4"/>
      <c r="U861" s="4"/>
      <c r="V861" s="4"/>
      <c r="W861" s="4"/>
      <c r="X861" s="4"/>
      <c r="Y861" s="4"/>
      <c r="Z861" s="4"/>
      <c r="AA861" s="4"/>
      <c r="AB861" s="4"/>
    </row>
    <row r="862" spans="16:28" ht="12.75" x14ac:dyDescent="0.2">
      <c r="P862" s="4"/>
      <c r="Q862" s="4"/>
      <c r="R862" s="4"/>
      <c r="S862" s="4"/>
      <c r="T862" s="4"/>
      <c r="U862" s="4"/>
      <c r="V862" s="4"/>
      <c r="W862" s="4"/>
      <c r="X862" s="4"/>
      <c r="Y862" s="4"/>
      <c r="Z862" s="4"/>
      <c r="AA862" s="4"/>
      <c r="AB862" s="4"/>
    </row>
    <row r="863" spans="16:28" ht="12.75" x14ac:dyDescent="0.2">
      <c r="P863" s="4"/>
      <c r="Q863" s="4"/>
      <c r="R863" s="4"/>
      <c r="S863" s="4"/>
      <c r="T863" s="4"/>
      <c r="U863" s="4"/>
      <c r="V863" s="4"/>
      <c r="W863" s="4"/>
      <c r="X863" s="4"/>
      <c r="Y863" s="4"/>
      <c r="Z863" s="4"/>
      <c r="AA863" s="4"/>
      <c r="AB863" s="4"/>
    </row>
    <row r="864" spans="16:28" ht="12.75" x14ac:dyDescent="0.2">
      <c r="P864" s="4"/>
      <c r="Q864" s="4"/>
      <c r="R864" s="4"/>
      <c r="S864" s="4"/>
      <c r="T864" s="4"/>
      <c r="U864" s="4"/>
      <c r="V864" s="4"/>
      <c r="W864" s="4"/>
      <c r="X864" s="4"/>
      <c r="Y864" s="4"/>
      <c r="Z864" s="4"/>
      <c r="AA864" s="4"/>
      <c r="AB864" s="4"/>
    </row>
    <row r="865" spans="16:28" ht="12.75" x14ac:dyDescent="0.2">
      <c r="P865" s="4"/>
      <c r="Q865" s="4"/>
      <c r="R865" s="4"/>
      <c r="S865" s="4"/>
      <c r="T865" s="4"/>
      <c r="U865" s="4"/>
      <c r="V865" s="4"/>
      <c r="W865" s="4"/>
      <c r="X865" s="4"/>
      <c r="Y865" s="4"/>
      <c r="Z865" s="4"/>
      <c r="AA865" s="4"/>
      <c r="AB865" s="4"/>
    </row>
    <row r="866" spans="16:28" ht="12.75" x14ac:dyDescent="0.2">
      <c r="P866" s="4"/>
      <c r="Q866" s="4"/>
      <c r="R866" s="4"/>
      <c r="S866" s="4"/>
      <c r="T866" s="4"/>
      <c r="U866" s="4"/>
      <c r="V866" s="4"/>
      <c r="W866" s="4"/>
      <c r="X866" s="4"/>
      <c r="Y866" s="4"/>
      <c r="Z866" s="4"/>
      <c r="AA866" s="4"/>
      <c r="AB866" s="4"/>
    </row>
    <row r="867" spans="16:28" ht="12.75" x14ac:dyDescent="0.2">
      <c r="P867" s="4"/>
      <c r="Q867" s="4"/>
      <c r="R867" s="4"/>
      <c r="S867" s="4"/>
      <c r="T867" s="4"/>
      <c r="U867" s="4"/>
      <c r="V867" s="4"/>
      <c r="W867" s="4"/>
      <c r="X867" s="4"/>
      <c r="Y867" s="4"/>
      <c r="Z867" s="4"/>
      <c r="AA867" s="4"/>
      <c r="AB867" s="4"/>
    </row>
    <row r="868" spans="16:28" ht="12.75" x14ac:dyDescent="0.2">
      <c r="P868" s="4"/>
      <c r="Q868" s="4"/>
      <c r="R868" s="4"/>
      <c r="S868" s="4"/>
      <c r="T868" s="4"/>
      <c r="U868" s="4"/>
      <c r="V868" s="4"/>
      <c r="W868" s="4"/>
      <c r="X868" s="4"/>
      <c r="Y868" s="4"/>
      <c r="Z868" s="4"/>
      <c r="AA868" s="4"/>
      <c r="AB868" s="4"/>
    </row>
    <row r="869" spans="16:28" ht="12.75" x14ac:dyDescent="0.2">
      <c r="P869" s="4"/>
      <c r="Q869" s="4"/>
      <c r="R869" s="4"/>
      <c r="S869" s="4"/>
      <c r="T869" s="4"/>
      <c r="U869" s="4"/>
      <c r="V869" s="4"/>
      <c r="W869" s="4"/>
      <c r="X869" s="4"/>
      <c r="Y869" s="4"/>
      <c r="Z869" s="4"/>
      <c r="AA869" s="4"/>
      <c r="AB869" s="4"/>
    </row>
    <row r="870" spans="16:28" ht="12.75" x14ac:dyDescent="0.2">
      <c r="P870" s="4"/>
      <c r="Q870" s="4"/>
      <c r="R870" s="4"/>
      <c r="S870" s="4"/>
      <c r="T870" s="4"/>
      <c r="U870" s="4"/>
      <c r="V870" s="4"/>
      <c r="W870" s="4"/>
      <c r="X870" s="4"/>
      <c r="Y870" s="4"/>
      <c r="Z870" s="4"/>
      <c r="AA870" s="4"/>
      <c r="AB870" s="4"/>
    </row>
    <row r="871" spans="16:28" ht="12.75" x14ac:dyDescent="0.2">
      <c r="P871" s="4"/>
      <c r="Q871" s="4"/>
      <c r="R871" s="4"/>
      <c r="S871" s="4"/>
      <c r="T871" s="4"/>
      <c r="U871" s="4"/>
      <c r="V871" s="4"/>
      <c r="W871" s="4"/>
      <c r="X871" s="4"/>
      <c r="Y871" s="4"/>
      <c r="Z871" s="4"/>
      <c r="AA871" s="4"/>
      <c r="AB871" s="4"/>
    </row>
    <row r="872" spans="16:28" ht="12.75" x14ac:dyDescent="0.2">
      <c r="P872" s="4"/>
      <c r="Q872" s="4"/>
      <c r="R872" s="4"/>
      <c r="S872" s="4"/>
      <c r="T872" s="4"/>
      <c r="U872" s="4"/>
      <c r="V872" s="4"/>
      <c r="W872" s="4"/>
      <c r="X872" s="4"/>
      <c r="Y872" s="4"/>
      <c r="Z872" s="4"/>
      <c r="AA872" s="4"/>
      <c r="AB872" s="4"/>
    </row>
    <row r="873" spans="16:28" ht="12.75" x14ac:dyDescent="0.2">
      <c r="P873" s="4"/>
      <c r="Q873" s="4"/>
      <c r="R873" s="4"/>
      <c r="S873" s="4"/>
      <c r="T873" s="4"/>
      <c r="U873" s="4"/>
      <c r="V873" s="4"/>
      <c r="W873" s="4"/>
      <c r="X873" s="4"/>
      <c r="Y873" s="4"/>
      <c r="Z873" s="4"/>
      <c r="AA873" s="4"/>
      <c r="AB873" s="4"/>
    </row>
    <row r="874" spans="16:28" ht="12.75" x14ac:dyDescent="0.2">
      <c r="P874" s="4"/>
      <c r="Q874" s="4"/>
      <c r="R874" s="4"/>
      <c r="S874" s="4"/>
      <c r="T874" s="4"/>
      <c r="U874" s="4"/>
      <c r="V874" s="4"/>
      <c r="W874" s="4"/>
      <c r="X874" s="4"/>
      <c r="Y874" s="4"/>
      <c r="Z874" s="4"/>
      <c r="AA874" s="4"/>
      <c r="AB874" s="4"/>
    </row>
    <row r="875" spans="16:28" ht="12.75" x14ac:dyDescent="0.2">
      <c r="P875" s="4"/>
      <c r="Q875" s="4"/>
      <c r="R875" s="4"/>
      <c r="S875" s="4"/>
      <c r="T875" s="4"/>
      <c r="U875" s="4"/>
      <c r="V875" s="4"/>
      <c r="W875" s="4"/>
      <c r="X875" s="4"/>
      <c r="Y875" s="4"/>
      <c r="Z875" s="4"/>
      <c r="AA875" s="4"/>
      <c r="AB875" s="4"/>
    </row>
    <row r="876" spans="16:28" ht="12.75" x14ac:dyDescent="0.2">
      <c r="P876" s="4"/>
      <c r="Q876" s="4"/>
      <c r="R876" s="4"/>
      <c r="S876" s="4"/>
      <c r="T876" s="4"/>
      <c r="U876" s="4"/>
      <c r="V876" s="4"/>
      <c r="W876" s="4"/>
      <c r="X876" s="4"/>
      <c r="Y876" s="4"/>
      <c r="Z876" s="4"/>
      <c r="AA876" s="4"/>
      <c r="AB876" s="4"/>
    </row>
    <row r="877" spans="16:28" ht="12.75" x14ac:dyDescent="0.2">
      <c r="P877" s="4"/>
      <c r="Q877" s="4"/>
      <c r="R877" s="4"/>
      <c r="S877" s="4"/>
      <c r="T877" s="4"/>
      <c r="U877" s="4"/>
      <c r="V877" s="4"/>
      <c r="W877" s="4"/>
      <c r="X877" s="4"/>
      <c r="Y877" s="4"/>
      <c r="Z877" s="4"/>
      <c r="AA877" s="4"/>
      <c r="AB877" s="4"/>
    </row>
    <row r="878" spans="16:28" ht="12.75" x14ac:dyDescent="0.2">
      <c r="P878" s="4"/>
      <c r="Q878" s="4"/>
      <c r="R878" s="4"/>
      <c r="S878" s="4"/>
      <c r="T878" s="4"/>
      <c r="U878" s="4"/>
      <c r="V878" s="4"/>
      <c r="W878" s="4"/>
      <c r="X878" s="4"/>
      <c r="Y878" s="4"/>
      <c r="Z878" s="4"/>
      <c r="AA878" s="4"/>
      <c r="AB878" s="4"/>
    </row>
    <row r="879" spans="16:28" ht="12.75" x14ac:dyDescent="0.2">
      <c r="P879" s="4"/>
      <c r="Q879" s="4"/>
      <c r="R879" s="4"/>
      <c r="S879" s="4"/>
      <c r="T879" s="4"/>
      <c r="U879" s="4"/>
      <c r="V879" s="4"/>
      <c r="W879" s="4"/>
      <c r="X879" s="4"/>
      <c r="Y879" s="4"/>
      <c r="Z879" s="4"/>
      <c r="AA879" s="4"/>
      <c r="AB879" s="4"/>
    </row>
    <row r="880" spans="16:28" ht="12.75" x14ac:dyDescent="0.2">
      <c r="P880" s="4"/>
      <c r="Q880" s="4"/>
      <c r="R880" s="4"/>
      <c r="S880" s="4"/>
      <c r="T880" s="4"/>
      <c r="U880" s="4"/>
      <c r="V880" s="4"/>
      <c r="W880" s="4"/>
      <c r="X880" s="4"/>
      <c r="Y880" s="4"/>
      <c r="Z880" s="4"/>
      <c r="AA880" s="4"/>
      <c r="AB880" s="4"/>
    </row>
    <row r="881" spans="16:28" ht="12.75" x14ac:dyDescent="0.2">
      <c r="P881" s="4"/>
      <c r="Q881" s="4"/>
      <c r="R881" s="4"/>
      <c r="S881" s="4"/>
      <c r="T881" s="4"/>
      <c r="U881" s="4"/>
      <c r="V881" s="4"/>
      <c r="W881" s="4"/>
      <c r="X881" s="4"/>
      <c r="Y881" s="4"/>
      <c r="Z881" s="4"/>
      <c r="AA881" s="4"/>
      <c r="AB881" s="4"/>
    </row>
    <row r="882" spans="16:28" ht="12.75" x14ac:dyDescent="0.2">
      <c r="P882" s="4"/>
      <c r="Q882" s="4"/>
      <c r="R882" s="4"/>
      <c r="S882" s="4"/>
      <c r="T882" s="4"/>
      <c r="U882" s="4"/>
      <c r="V882" s="4"/>
      <c r="W882" s="4"/>
      <c r="X882" s="4"/>
      <c r="Y882" s="4"/>
      <c r="Z882" s="4"/>
      <c r="AA882" s="4"/>
      <c r="AB882" s="4"/>
    </row>
    <row r="883" spans="16:28" ht="12.75" x14ac:dyDescent="0.2">
      <c r="P883" s="4"/>
      <c r="Q883" s="4"/>
      <c r="R883" s="4"/>
      <c r="S883" s="4"/>
      <c r="T883" s="4"/>
      <c r="U883" s="4"/>
      <c r="V883" s="4"/>
      <c r="W883" s="4"/>
      <c r="X883" s="4"/>
      <c r="Y883" s="4"/>
      <c r="Z883" s="4"/>
      <c r="AA883" s="4"/>
      <c r="AB883" s="4"/>
    </row>
    <row r="884" spans="16:28" ht="12.75" x14ac:dyDescent="0.2">
      <c r="P884" s="4"/>
      <c r="Q884" s="4"/>
      <c r="R884" s="4"/>
      <c r="S884" s="4"/>
      <c r="T884" s="4"/>
      <c r="U884" s="4"/>
      <c r="V884" s="4"/>
      <c r="W884" s="4"/>
      <c r="X884" s="4"/>
      <c r="Y884" s="4"/>
      <c r="Z884" s="4"/>
      <c r="AA884" s="4"/>
      <c r="AB884" s="4"/>
    </row>
    <row r="885" spans="16:28" ht="12.75" x14ac:dyDescent="0.2">
      <c r="P885" s="4"/>
      <c r="Q885" s="4"/>
      <c r="R885" s="4"/>
      <c r="S885" s="4"/>
      <c r="T885" s="4"/>
      <c r="U885" s="4"/>
      <c r="V885" s="4"/>
      <c r="W885" s="4"/>
      <c r="X885" s="4"/>
      <c r="Y885" s="4"/>
      <c r="Z885" s="4"/>
      <c r="AA885" s="4"/>
      <c r="AB885" s="4"/>
    </row>
  </sheetData>
  <protectedRanges>
    <protectedRange sqref="D6:D7 B6:C11 F2:F5 D11:E11 C1:E5 B17:C17 B14:B16 E17 B43:E65530 B18:B42 A1:A65530" name="Rango1"/>
    <protectedRange sqref="D8:E10" name="Rango1_1"/>
    <protectedRange sqref="B12:E13" name="Rango1_2"/>
    <protectedRange sqref="E14:E16 C14:C16" name="Rango1_3"/>
    <protectedRange sqref="C37:E41 D42" name="Rango1_3_1"/>
  </protectedRanges>
  <mergeCells count="20">
    <mergeCell ref="K12:L12"/>
    <mergeCell ref="H12:I12"/>
    <mergeCell ref="F12:G12"/>
    <mergeCell ref="N12:O12"/>
    <mergeCell ref="B11:L11"/>
    <mergeCell ref="B10:C10"/>
    <mergeCell ref="B6:C6"/>
    <mergeCell ref="B7:C7"/>
    <mergeCell ref="B12:E12"/>
    <mergeCell ref="D6:E6"/>
    <mergeCell ref="D7:E7"/>
    <mergeCell ref="D8:E8"/>
    <mergeCell ref="D9:E9"/>
    <mergeCell ref="D10:E10"/>
    <mergeCell ref="B9:C9"/>
    <mergeCell ref="L1:M1"/>
    <mergeCell ref="L2:M2"/>
    <mergeCell ref="L3:M3"/>
    <mergeCell ref="E1:K3"/>
    <mergeCell ref="B8:C8"/>
  </mergeCells>
  <phoneticPr fontId="0" type="noConversion"/>
  <conditionalFormatting sqref="O14">
    <cfRule type="containsBlanks" dxfId="3" priority="9" stopIfTrue="1">
      <formula>LEN(TRIM(O14))=0</formula>
    </cfRule>
  </conditionalFormatting>
  <conditionalFormatting sqref="O14:O42">
    <cfRule type="cellIs" dxfId="2" priority="18" stopIfTrue="1" operator="equal">
      <formula>1</formula>
    </cfRule>
    <cfRule type="cellIs" dxfId="1" priority="19" stopIfTrue="1" operator="equal">
      <formula>0.5</formula>
    </cfRule>
    <cfRule type="cellIs" dxfId="0" priority="20" stopIfTrue="1" operator="equal">
      <formula>0</formula>
    </cfRule>
    <cfRule type="colorScale" priority="21">
      <colorScale>
        <cfvo type="percent" val="0"/>
        <cfvo type="percent" val="0.5"/>
        <cfvo type="percent" val="1"/>
        <color rgb="FFF8696B"/>
        <color rgb="FFFFEB84"/>
        <color rgb="FF63BE7B"/>
      </colorScale>
    </cfRule>
  </conditionalFormatting>
  <dataValidations count="2">
    <dataValidation allowBlank="1" showInputMessage="1" showErrorMessage="1" error="Seleccione un control del listado desplegable, en caso de no encontrar uno que se ajuste a su necesidad comuniquese con la Oficina Asesora de Planeación para que esta sea incluida en la herramienta de gestión de riesgos" sqref="E15:E16" xr:uid="{41F27C18-68F4-407C-A5F1-8A4A7909BC48}"/>
    <dataValidation type="list" allowBlank="1" showInputMessage="1" showErrorMessage="1" sqref="K14:K42 F14:F42" xr:uid="{00000000-0002-0000-0100-000001000000}">
      <formula1>$U$13:$U$14</formula1>
    </dataValidation>
  </dataValidations>
  <pageMargins left="0.7" right="0.7" top="0.75" bottom="0.75" header="0.3" footer="0.3"/>
  <pageSetup scale="2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Hoja2!$B$2:$B$4</xm:f>
          </x14:formula1>
          <xm:sqref>N14:N42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5"/>
  <sheetViews>
    <sheetView workbookViewId="0">
      <selection activeCell="D19" sqref="D19"/>
    </sheetView>
  </sheetViews>
  <sheetFormatPr baseColWidth="10" defaultColWidth="11.42578125" defaultRowHeight="12.75" x14ac:dyDescent="0.2"/>
  <cols>
    <col min="2" max="2" width="19.140625" bestFit="1" customWidth="1"/>
    <col min="3" max="3" width="29.42578125" bestFit="1" customWidth="1"/>
  </cols>
  <sheetData>
    <row r="2" spans="2:3" x14ac:dyDescent="0.2">
      <c r="B2" s="47" t="s">
        <v>80</v>
      </c>
      <c r="C2" s="47" t="s">
        <v>81</v>
      </c>
    </row>
    <row r="3" spans="2:3" x14ac:dyDescent="0.2">
      <c r="B3" s="47" t="s">
        <v>82</v>
      </c>
      <c r="C3" s="48">
        <v>1</v>
      </c>
    </row>
    <row r="4" spans="2:3" x14ac:dyDescent="0.2">
      <c r="B4" s="47" t="s">
        <v>83</v>
      </c>
      <c r="C4" s="48">
        <v>0.5</v>
      </c>
    </row>
    <row r="5" spans="2:3" x14ac:dyDescent="0.2">
      <c r="B5" s="47" t="s">
        <v>84</v>
      </c>
      <c r="C5" s="4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T24"/>
  <sheetViews>
    <sheetView showGridLines="0" topLeftCell="A21" zoomScaleNormal="100" workbookViewId="0">
      <selection activeCell="C23" sqref="C23"/>
    </sheetView>
  </sheetViews>
  <sheetFormatPr baseColWidth="10" defaultColWidth="11.42578125" defaultRowHeight="12.75" x14ac:dyDescent="0.2"/>
  <cols>
    <col min="1" max="1" width="2.140625" style="50" customWidth="1"/>
    <col min="2" max="2" width="6.42578125" style="51" customWidth="1"/>
    <col min="3" max="3" width="31.5703125" style="51" customWidth="1"/>
    <col min="4" max="4" width="64" style="51" customWidth="1"/>
    <col min="5" max="8" width="11.42578125" style="51"/>
    <col min="9" max="16384" width="11.42578125" style="50"/>
  </cols>
  <sheetData>
    <row r="2" spans="2:254" ht="29.45" customHeight="1" x14ac:dyDescent="0.2">
      <c r="B2" s="102" t="s">
        <v>85</v>
      </c>
      <c r="C2" s="102"/>
      <c r="D2" s="102"/>
      <c r="E2" s="32"/>
      <c r="F2" s="32"/>
      <c r="G2" s="32"/>
      <c r="H2" s="32"/>
    </row>
    <row r="3" spans="2:254" ht="31.5" customHeight="1" x14ac:dyDescent="0.2">
      <c r="B3" s="103" t="s">
        <v>86</v>
      </c>
      <c r="C3" s="104"/>
      <c r="D3" s="104"/>
      <c r="E3" s="32"/>
      <c r="F3" s="32"/>
      <c r="G3" s="32"/>
      <c r="H3" s="32"/>
    </row>
    <row r="4" spans="2:254" ht="36" customHeight="1" x14ac:dyDescent="0.2">
      <c r="B4" s="34" t="s">
        <v>87</v>
      </c>
      <c r="C4" s="34" t="s">
        <v>88</v>
      </c>
      <c r="D4" s="34" t="s">
        <v>89</v>
      </c>
      <c r="E4" s="33"/>
    </row>
    <row r="5" spans="2:254" ht="15" hidden="1" customHeight="1" x14ac:dyDescent="0.2">
      <c r="B5" s="52">
        <v>1</v>
      </c>
      <c r="C5" s="25" t="s">
        <v>90</v>
      </c>
      <c r="D5" s="25" t="s">
        <v>91</v>
      </c>
      <c r="F5" s="32"/>
      <c r="H5" s="32"/>
      <c r="I5" s="51"/>
      <c r="J5" s="32"/>
      <c r="K5" s="51"/>
      <c r="L5" s="32"/>
      <c r="M5" s="51"/>
      <c r="N5" s="32"/>
      <c r="O5" s="51"/>
      <c r="P5" s="32"/>
      <c r="Q5" s="51"/>
      <c r="R5" s="32"/>
      <c r="S5" s="51"/>
      <c r="T5" s="32"/>
      <c r="U5" s="51"/>
      <c r="V5" s="32"/>
      <c r="W5" s="51"/>
      <c r="X5" s="32"/>
      <c r="Y5" s="51"/>
      <c r="Z5" s="32"/>
      <c r="AA5" s="51"/>
      <c r="AB5" s="32"/>
      <c r="AC5" s="51"/>
      <c r="AD5" s="32"/>
      <c r="AE5" s="51"/>
      <c r="AF5" s="32"/>
      <c r="AG5" s="51"/>
      <c r="AH5" s="32"/>
      <c r="AI5" s="51"/>
      <c r="AJ5" s="32"/>
      <c r="AK5" s="51"/>
      <c r="AL5" s="32"/>
      <c r="AM5" s="51"/>
      <c r="AN5" s="32"/>
      <c r="AO5" s="51"/>
      <c r="AP5" s="32"/>
      <c r="AQ5" s="51"/>
      <c r="AR5" s="32"/>
      <c r="AS5" s="51"/>
      <c r="AT5" s="32"/>
      <c r="AU5" s="51"/>
      <c r="AV5" s="32"/>
      <c r="AW5" s="51"/>
      <c r="AX5" s="32"/>
      <c r="AY5" s="51"/>
      <c r="AZ5" s="32"/>
      <c r="BA5" s="51"/>
      <c r="BB5" s="32"/>
      <c r="BC5" s="51"/>
      <c r="BD5" s="32"/>
      <c r="BE5" s="51"/>
      <c r="BF5" s="32"/>
      <c r="BG5" s="51"/>
      <c r="BH5" s="32"/>
      <c r="BI5" s="51"/>
      <c r="BJ5" s="32"/>
      <c r="BK5" s="51"/>
      <c r="BL5" s="32"/>
      <c r="BM5" s="51"/>
      <c r="BN5" s="32"/>
      <c r="BO5" s="51"/>
      <c r="BP5" s="32"/>
      <c r="BQ5" s="51"/>
      <c r="BR5" s="32"/>
      <c r="BS5" s="51"/>
      <c r="BT5" s="32"/>
      <c r="BU5" s="51"/>
      <c r="BV5" s="32"/>
      <c r="BW5" s="51"/>
      <c r="BX5" s="32"/>
      <c r="BY5" s="51"/>
      <c r="BZ5" s="32"/>
      <c r="CA5" s="51"/>
      <c r="CB5" s="32"/>
      <c r="CC5" s="51"/>
      <c r="CD5" s="32"/>
      <c r="CE5" s="51"/>
      <c r="CF5" s="32"/>
      <c r="CG5" s="51"/>
      <c r="CH5" s="32"/>
      <c r="CI5" s="51"/>
      <c r="CJ5" s="32"/>
      <c r="CK5" s="51"/>
      <c r="CL5" s="32"/>
      <c r="CM5" s="51"/>
      <c r="CN5" s="32"/>
      <c r="CO5" s="51"/>
      <c r="CP5" s="32"/>
      <c r="CQ5" s="51"/>
      <c r="CR5" s="32"/>
      <c r="CS5" s="51"/>
      <c r="CT5" s="32"/>
      <c r="CU5" s="51"/>
      <c r="CV5" s="32"/>
      <c r="CW5" s="51"/>
      <c r="CX5" s="32"/>
      <c r="CY5" s="51"/>
      <c r="CZ5" s="32"/>
      <c r="DA5" s="51"/>
      <c r="DB5" s="32"/>
      <c r="DC5" s="51"/>
      <c r="DD5" s="32"/>
      <c r="DE5" s="51"/>
      <c r="DF5" s="32"/>
      <c r="DG5" s="51"/>
      <c r="DH5" s="32"/>
      <c r="DI5" s="51"/>
      <c r="DJ5" s="32"/>
      <c r="DK5" s="51"/>
      <c r="DL5" s="32"/>
      <c r="DM5" s="51"/>
      <c r="DN5" s="32"/>
      <c r="DO5" s="51"/>
      <c r="DP5" s="32"/>
      <c r="DQ5" s="51"/>
      <c r="DR5" s="32"/>
      <c r="DS5" s="51"/>
      <c r="DT5" s="32"/>
      <c r="DU5" s="51"/>
      <c r="DV5" s="32"/>
      <c r="DW5" s="51"/>
      <c r="DX5" s="32"/>
      <c r="DY5" s="51"/>
      <c r="DZ5" s="32"/>
      <c r="EA5" s="51"/>
      <c r="EB5" s="32"/>
      <c r="EC5" s="51"/>
      <c r="ED5" s="32"/>
      <c r="EE5" s="51"/>
      <c r="EF5" s="32"/>
      <c r="EG5" s="51"/>
      <c r="EH5" s="32"/>
      <c r="EI5" s="51"/>
      <c r="EJ5" s="32"/>
      <c r="EK5" s="51"/>
      <c r="EL5" s="32"/>
      <c r="EM5" s="51"/>
      <c r="EN5" s="32"/>
      <c r="EO5" s="51"/>
      <c r="EP5" s="32"/>
      <c r="EQ5" s="51"/>
      <c r="ER5" s="32"/>
      <c r="ES5" s="51"/>
      <c r="ET5" s="32"/>
      <c r="EU5" s="51"/>
      <c r="EV5" s="32"/>
      <c r="EW5" s="51"/>
      <c r="EX5" s="32"/>
      <c r="EY5" s="51"/>
      <c r="EZ5" s="32"/>
      <c r="FA5" s="51"/>
      <c r="FB5" s="32"/>
      <c r="FC5" s="51"/>
      <c r="FD5" s="32"/>
      <c r="FE5" s="51"/>
      <c r="FF5" s="32"/>
      <c r="FG5" s="51"/>
      <c r="FH5" s="32"/>
      <c r="FI5" s="51"/>
      <c r="FJ5" s="32"/>
      <c r="FK5" s="51"/>
      <c r="FL5" s="32"/>
      <c r="FM5" s="51"/>
      <c r="FN5" s="32"/>
      <c r="FO5" s="51"/>
      <c r="FP5" s="32"/>
      <c r="FQ5" s="51"/>
      <c r="FR5" s="32"/>
      <c r="FS5" s="51"/>
      <c r="FT5" s="32"/>
      <c r="FU5" s="51"/>
      <c r="FV5" s="32"/>
      <c r="FW5" s="51"/>
      <c r="FX5" s="32"/>
      <c r="FY5" s="51"/>
      <c r="FZ5" s="32"/>
      <c r="GA5" s="51"/>
      <c r="GB5" s="32"/>
      <c r="GC5" s="51"/>
      <c r="GD5" s="32"/>
      <c r="GE5" s="51"/>
      <c r="GF5" s="32"/>
      <c r="GG5" s="51"/>
      <c r="GH5" s="32"/>
      <c r="GI5" s="51"/>
      <c r="GJ5" s="32"/>
      <c r="GK5" s="51"/>
      <c r="GL5" s="32"/>
      <c r="GM5" s="51"/>
      <c r="GN5" s="32"/>
      <c r="GO5" s="51"/>
      <c r="GP5" s="32"/>
      <c r="GQ5" s="51"/>
      <c r="GR5" s="32"/>
      <c r="GS5" s="51"/>
      <c r="GT5" s="32"/>
      <c r="GU5" s="51"/>
      <c r="GV5" s="32"/>
      <c r="GW5" s="51"/>
      <c r="GX5" s="32"/>
      <c r="GY5" s="51"/>
      <c r="GZ5" s="32"/>
      <c r="HA5" s="51"/>
      <c r="HB5" s="32"/>
      <c r="HC5" s="51"/>
      <c r="HD5" s="32"/>
      <c r="HE5" s="51"/>
      <c r="HF5" s="32"/>
      <c r="HG5" s="51"/>
      <c r="HH5" s="32"/>
      <c r="HI5" s="51"/>
      <c r="HJ5" s="32"/>
      <c r="HK5" s="51"/>
      <c r="HL5" s="32"/>
      <c r="HM5" s="51"/>
      <c r="HN5" s="32"/>
      <c r="HO5" s="51"/>
      <c r="HP5" s="32"/>
      <c r="HQ5" s="51"/>
      <c r="HR5" s="32"/>
      <c r="HS5" s="51"/>
      <c r="HT5" s="32"/>
      <c r="HU5" s="51"/>
      <c r="HV5" s="32"/>
      <c r="HW5" s="51"/>
      <c r="HX5" s="32"/>
      <c r="HY5" s="51"/>
      <c r="HZ5" s="32"/>
      <c r="IA5" s="51"/>
      <c r="IB5" s="32"/>
      <c r="IC5" s="51"/>
      <c r="ID5" s="32"/>
      <c r="IE5" s="51"/>
      <c r="IF5" s="32"/>
      <c r="IG5" s="51"/>
      <c r="IH5" s="32"/>
      <c r="II5" s="51"/>
      <c r="IJ5" s="32"/>
      <c r="IK5" s="51"/>
      <c r="IL5" s="32"/>
      <c r="IM5" s="51"/>
      <c r="IN5" s="32"/>
      <c r="IO5" s="51"/>
      <c r="IP5" s="32"/>
      <c r="IQ5" s="51"/>
      <c r="IR5" s="32"/>
      <c r="IS5" s="51"/>
      <c r="IT5" s="32"/>
    </row>
    <row r="6" spans="2:254" ht="12.75" hidden="1" customHeight="1" x14ac:dyDescent="0.2">
      <c r="B6" s="52">
        <v>2</v>
      </c>
      <c r="C6" s="25" t="s">
        <v>92</v>
      </c>
      <c r="D6" s="25" t="s">
        <v>93</v>
      </c>
      <c r="E6" s="32"/>
      <c r="F6" s="32"/>
      <c r="G6" s="32"/>
      <c r="H6" s="32"/>
    </row>
    <row r="7" spans="2:254" ht="30.6" hidden="1" customHeight="1" x14ac:dyDescent="0.2">
      <c r="B7" s="52">
        <v>3</v>
      </c>
      <c r="C7" s="25" t="s">
        <v>94</v>
      </c>
      <c r="D7" s="25" t="s">
        <v>95</v>
      </c>
      <c r="E7" s="32"/>
      <c r="F7" s="32"/>
      <c r="G7" s="32"/>
      <c r="H7" s="32"/>
    </row>
    <row r="8" spans="2:254" ht="48" hidden="1" customHeight="1" x14ac:dyDescent="0.2">
      <c r="B8" s="52">
        <v>4</v>
      </c>
      <c r="C8" s="25" t="s">
        <v>15</v>
      </c>
      <c r="D8" s="25" t="s">
        <v>96</v>
      </c>
      <c r="E8" s="32"/>
      <c r="F8" s="32"/>
      <c r="G8" s="32"/>
      <c r="H8" s="32"/>
    </row>
    <row r="9" spans="2:254" ht="60.6" hidden="1" customHeight="1" x14ac:dyDescent="0.2">
      <c r="B9" s="52">
        <v>5</v>
      </c>
      <c r="C9" s="25" t="s">
        <v>24</v>
      </c>
      <c r="D9" s="25" t="s">
        <v>97</v>
      </c>
      <c r="E9" s="32"/>
      <c r="F9" s="32"/>
      <c r="G9" s="32"/>
      <c r="H9" s="32"/>
    </row>
    <row r="10" spans="2:254" ht="48.6" hidden="1" customHeight="1" x14ac:dyDescent="0.2">
      <c r="B10" s="52">
        <v>6</v>
      </c>
      <c r="C10" s="25" t="s">
        <v>25</v>
      </c>
      <c r="D10" s="25" t="s">
        <v>98</v>
      </c>
      <c r="E10" s="32"/>
      <c r="F10" s="32"/>
      <c r="G10" s="32"/>
      <c r="H10" s="32"/>
    </row>
    <row r="11" spans="2:254" ht="27.75" hidden="1" customHeight="1" x14ac:dyDescent="0.2">
      <c r="B11" s="52">
        <v>7</v>
      </c>
      <c r="C11" s="25" t="s">
        <v>26</v>
      </c>
      <c r="D11" s="25" t="s">
        <v>99</v>
      </c>
      <c r="E11" s="32"/>
      <c r="F11" s="32"/>
      <c r="G11" s="32"/>
      <c r="H11" s="32"/>
    </row>
    <row r="12" spans="2:254" ht="42.75" customHeight="1" x14ac:dyDescent="0.2">
      <c r="B12" s="37">
        <v>1</v>
      </c>
      <c r="C12" s="38" t="s">
        <v>100</v>
      </c>
      <c r="D12" s="26" t="s">
        <v>101</v>
      </c>
      <c r="E12" s="32"/>
      <c r="F12" s="32"/>
      <c r="G12" s="32"/>
      <c r="H12" s="32"/>
    </row>
    <row r="13" spans="2:254" ht="51.75" customHeight="1" x14ac:dyDescent="0.2">
      <c r="B13" s="37">
        <v>2</v>
      </c>
      <c r="C13" s="38" t="s">
        <v>102</v>
      </c>
      <c r="D13" s="26" t="s">
        <v>103</v>
      </c>
      <c r="E13" s="32"/>
      <c r="F13" s="32"/>
      <c r="G13" s="32"/>
      <c r="H13" s="32"/>
    </row>
    <row r="14" spans="2:254" ht="37.5" hidden="1" customHeight="1" x14ac:dyDescent="0.2">
      <c r="B14" s="37">
        <v>3</v>
      </c>
      <c r="C14" s="37" t="s">
        <v>104</v>
      </c>
      <c r="D14" s="26"/>
      <c r="E14" s="32"/>
      <c r="F14" s="32"/>
      <c r="G14" s="32"/>
      <c r="H14" s="32"/>
    </row>
    <row r="15" spans="2:254" ht="57.75" customHeight="1" x14ac:dyDescent="0.2">
      <c r="B15" s="37">
        <v>3</v>
      </c>
      <c r="C15" s="38" t="s">
        <v>105</v>
      </c>
      <c r="D15" s="26" t="s">
        <v>106</v>
      </c>
      <c r="E15" s="32"/>
      <c r="F15" s="32"/>
      <c r="G15" s="32"/>
      <c r="H15" s="32"/>
    </row>
    <row r="16" spans="2:254" ht="67.5" customHeight="1" x14ac:dyDescent="0.2">
      <c r="B16" s="37">
        <v>4</v>
      </c>
      <c r="C16" s="38" t="s">
        <v>107</v>
      </c>
      <c r="D16" s="26" t="s">
        <v>108</v>
      </c>
      <c r="E16" s="32"/>
      <c r="F16" s="32"/>
      <c r="G16" s="32"/>
      <c r="H16" s="32"/>
    </row>
    <row r="17" spans="2:8" ht="82.9" customHeight="1" x14ac:dyDescent="0.2">
      <c r="B17" s="37">
        <v>5</v>
      </c>
      <c r="C17" s="38" t="s">
        <v>109</v>
      </c>
      <c r="D17" s="26" t="s">
        <v>110</v>
      </c>
      <c r="E17" s="32"/>
      <c r="F17" s="32"/>
      <c r="G17" s="32"/>
      <c r="H17" s="32"/>
    </row>
    <row r="18" spans="2:8" ht="30" x14ac:dyDescent="0.2">
      <c r="B18" s="37">
        <v>6</v>
      </c>
      <c r="C18" s="38" t="s">
        <v>111</v>
      </c>
      <c r="D18" s="26" t="s">
        <v>112</v>
      </c>
      <c r="E18" s="32"/>
      <c r="F18" s="32"/>
      <c r="G18" s="32"/>
      <c r="H18" s="32"/>
    </row>
    <row r="19" spans="2:8" ht="43.15" customHeight="1" x14ac:dyDescent="0.2">
      <c r="B19" s="37">
        <v>7</v>
      </c>
      <c r="C19" s="38" t="s">
        <v>113</v>
      </c>
      <c r="D19" s="26" t="s">
        <v>114</v>
      </c>
      <c r="E19" s="32"/>
      <c r="F19" s="32"/>
      <c r="G19" s="32"/>
      <c r="H19" s="32"/>
    </row>
    <row r="20" spans="2:8" ht="42" customHeight="1" x14ac:dyDescent="0.2">
      <c r="B20" s="37">
        <v>8</v>
      </c>
      <c r="C20" s="38" t="s">
        <v>115</v>
      </c>
      <c r="D20" s="26" t="s">
        <v>116</v>
      </c>
      <c r="E20" s="32"/>
      <c r="F20" s="32"/>
      <c r="G20" s="32"/>
      <c r="H20" s="32"/>
    </row>
    <row r="21" spans="2:8" ht="144.75" customHeight="1" x14ac:dyDescent="0.2">
      <c r="B21" s="37">
        <v>9</v>
      </c>
      <c r="C21" s="38" t="s">
        <v>117</v>
      </c>
      <c r="D21" s="56" t="s">
        <v>118</v>
      </c>
      <c r="E21" s="32"/>
      <c r="F21" s="32"/>
      <c r="G21" s="32"/>
      <c r="H21" s="32"/>
    </row>
    <row r="22" spans="2:8" ht="86.25" customHeight="1" x14ac:dyDescent="0.2">
      <c r="B22" s="37">
        <v>10</v>
      </c>
      <c r="C22" s="38" t="s">
        <v>81</v>
      </c>
      <c r="D22" s="56" t="s">
        <v>119</v>
      </c>
      <c r="E22" s="32"/>
      <c r="F22" s="32"/>
      <c r="G22" s="32"/>
      <c r="H22" s="32"/>
    </row>
    <row r="23" spans="2:8" ht="243" customHeight="1" x14ac:dyDescent="0.2">
      <c r="B23" s="37">
        <v>11</v>
      </c>
      <c r="C23" s="38" t="s">
        <v>120</v>
      </c>
      <c r="D23" s="56" t="s">
        <v>121</v>
      </c>
      <c r="E23" s="32"/>
      <c r="F23" s="32"/>
      <c r="G23" s="32"/>
      <c r="H23" s="32"/>
    </row>
    <row r="24" spans="2:8" ht="48" customHeight="1" x14ac:dyDescent="0.2">
      <c r="B24" s="105" t="s">
        <v>122</v>
      </c>
      <c r="C24" s="105"/>
      <c r="D24" s="105"/>
    </row>
  </sheetData>
  <mergeCells count="3">
    <mergeCell ref="B2:D2"/>
    <mergeCell ref="B3:D3"/>
    <mergeCell ref="B24:D2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4"/>
  <sheetViews>
    <sheetView workbookViewId="0">
      <selection activeCell="B2" sqref="B2:B4"/>
    </sheetView>
  </sheetViews>
  <sheetFormatPr baseColWidth="10" defaultColWidth="11.42578125" defaultRowHeight="12.75" x14ac:dyDescent="0.2"/>
  <sheetData>
    <row r="2" spans="2:2" x14ac:dyDescent="0.2">
      <c r="B2" t="s">
        <v>82</v>
      </c>
    </row>
    <row r="3" spans="2:2" x14ac:dyDescent="0.2">
      <c r="B3" t="s">
        <v>83</v>
      </c>
    </row>
    <row r="4" spans="2:2" x14ac:dyDescent="0.2">
      <c r="B4"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9"/>
  <sheetViews>
    <sheetView workbookViewId="0"/>
  </sheetViews>
  <sheetFormatPr baseColWidth="10" defaultColWidth="14.42578125" defaultRowHeight="15.75" customHeight="1" x14ac:dyDescent="0.2"/>
  <cols>
    <col min="1" max="1" width="94.5703125" customWidth="1"/>
  </cols>
  <sheetData>
    <row r="1" spans="1:1" ht="15.75" customHeight="1" x14ac:dyDescent="0.25">
      <c r="A1" s="2" t="s">
        <v>123</v>
      </c>
    </row>
    <row r="2" spans="1:1" ht="15" x14ac:dyDescent="0.25">
      <c r="A2" s="2" t="s">
        <v>124</v>
      </c>
    </row>
    <row r="3" spans="1:1" ht="15" x14ac:dyDescent="0.25">
      <c r="A3" s="2" t="s">
        <v>125</v>
      </c>
    </row>
    <row r="4" spans="1:1" ht="15" x14ac:dyDescent="0.25">
      <c r="A4" s="2" t="s">
        <v>126</v>
      </c>
    </row>
    <row r="5" spans="1:1" ht="15" x14ac:dyDescent="0.25">
      <c r="A5" s="2" t="s">
        <v>127</v>
      </c>
    </row>
    <row r="6" spans="1:1" ht="15" x14ac:dyDescent="0.25">
      <c r="A6" s="2" t="s">
        <v>128</v>
      </c>
    </row>
    <row r="7" spans="1:1" ht="15" x14ac:dyDescent="0.25">
      <c r="A7" s="2" t="s">
        <v>129</v>
      </c>
    </row>
    <row r="8" spans="1:1" ht="15" x14ac:dyDescent="0.25">
      <c r="A8" s="2" t="s">
        <v>130</v>
      </c>
    </row>
    <row r="9" spans="1:1" ht="15" x14ac:dyDescent="0.25">
      <c r="A9" s="2" t="s">
        <v>131</v>
      </c>
    </row>
    <row r="10" spans="1:1" ht="15" x14ac:dyDescent="0.25">
      <c r="A10" s="2" t="s">
        <v>132</v>
      </c>
    </row>
    <row r="11" spans="1:1" ht="15" x14ac:dyDescent="0.25">
      <c r="A11" s="2" t="s">
        <v>133</v>
      </c>
    </row>
    <row r="12" spans="1:1" ht="15" x14ac:dyDescent="0.25">
      <c r="A12" s="2" t="s">
        <v>134</v>
      </c>
    </row>
    <row r="13" spans="1:1" ht="15" x14ac:dyDescent="0.25">
      <c r="A13" s="2" t="s">
        <v>135</v>
      </c>
    </row>
    <row r="14" spans="1:1" ht="15" x14ac:dyDescent="0.25">
      <c r="A14" s="2" t="s">
        <v>136</v>
      </c>
    </row>
    <row r="15" spans="1:1" ht="15" x14ac:dyDescent="0.25">
      <c r="A15" s="2" t="s">
        <v>137</v>
      </c>
    </row>
    <row r="16" spans="1:1" ht="15" x14ac:dyDescent="0.25">
      <c r="A16" s="2" t="s">
        <v>138</v>
      </c>
    </row>
    <row r="17" spans="1:1" ht="15" x14ac:dyDescent="0.25">
      <c r="A17" s="2" t="s">
        <v>139</v>
      </c>
    </row>
    <row r="18" spans="1:1" ht="15" x14ac:dyDescent="0.25">
      <c r="A18" s="2" t="s">
        <v>140</v>
      </c>
    </row>
    <row r="19" spans="1:1" ht="15" x14ac:dyDescent="0.25">
      <c r="A19" s="2" t="s">
        <v>141</v>
      </c>
    </row>
    <row r="20" spans="1:1" ht="15" x14ac:dyDescent="0.25">
      <c r="A20" s="2" t="s">
        <v>142</v>
      </c>
    </row>
    <row r="21" spans="1:1" ht="15" x14ac:dyDescent="0.25">
      <c r="A21" s="2" t="s">
        <v>143</v>
      </c>
    </row>
    <row r="22" spans="1:1" ht="15" x14ac:dyDescent="0.25">
      <c r="A22" s="2" t="s">
        <v>144</v>
      </c>
    </row>
    <row r="23" spans="1:1" ht="15" x14ac:dyDescent="0.25">
      <c r="A23" s="2" t="s">
        <v>145</v>
      </c>
    </row>
    <row r="24" spans="1:1" ht="15" x14ac:dyDescent="0.25">
      <c r="A24" s="2" t="s">
        <v>146</v>
      </c>
    </row>
    <row r="25" spans="1:1" ht="15" x14ac:dyDescent="0.25">
      <c r="A25" s="2" t="s">
        <v>147</v>
      </c>
    </row>
    <row r="26" spans="1:1" ht="15" x14ac:dyDescent="0.25">
      <c r="A26" s="2" t="s">
        <v>148</v>
      </c>
    </row>
    <row r="27" spans="1:1" ht="15" x14ac:dyDescent="0.25">
      <c r="A27" s="2" t="s">
        <v>149</v>
      </c>
    </row>
    <row r="28" spans="1:1" ht="15" x14ac:dyDescent="0.25">
      <c r="A28" s="2" t="s">
        <v>150</v>
      </c>
    </row>
    <row r="29" spans="1:1" ht="15" x14ac:dyDescent="0.25">
      <c r="A29" s="2" t="s">
        <v>151</v>
      </c>
    </row>
    <row r="30" spans="1:1" ht="15" x14ac:dyDescent="0.25">
      <c r="A30" s="2" t="s">
        <v>152</v>
      </c>
    </row>
    <row r="31" spans="1:1" ht="15" x14ac:dyDescent="0.25">
      <c r="A31" s="2" t="s">
        <v>153</v>
      </c>
    </row>
    <row r="32" spans="1:1" ht="15" x14ac:dyDescent="0.25">
      <c r="A32" s="2" t="s">
        <v>154</v>
      </c>
    </row>
    <row r="33" spans="1:1" ht="15" x14ac:dyDescent="0.25">
      <c r="A33" s="2" t="s">
        <v>155</v>
      </c>
    </row>
    <row r="34" spans="1:1" ht="15" x14ac:dyDescent="0.25">
      <c r="A34" s="2" t="s">
        <v>156</v>
      </c>
    </row>
    <row r="35" spans="1:1" ht="15" x14ac:dyDescent="0.25">
      <c r="A35" s="2" t="s">
        <v>157</v>
      </c>
    </row>
    <row r="36" spans="1:1" ht="15" x14ac:dyDescent="0.25">
      <c r="A36" s="2" t="s">
        <v>158</v>
      </c>
    </row>
    <row r="37" spans="1:1" ht="15" x14ac:dyDescent="0.25">
      <c r="A37" s="2" t="s">
        <v>159</v>
      </c>
    </row>
    <row r="38" spans="1:1" ht="15" x14ac:dyDescent="0.25">
      <c r="A38" s="2" t="s">
        <v>160</v>
      </c>
    </row>
    <row r="39" spans="1:1" ht="15" x14ac:dyDescent="0.25">
      <c r="A39" s="2" t="s">
        <v>161</v>
      </c>
    </row>
    <row r="40" spans="1:1" ht="15" x14ac:dyDescent="0.25">
      <c r="A40" s="2" t="s">
        <v>162</v>
      </c>
    </row>
    <row r="41" spans="1:1" ht="15" x14ac:dyDescent="0.25">
      <c r="A41" s="2" t="s">
        <v>163</v>
      </c>
    </row>
    <row r="42" spans="1:1" ht="15" x14ac:dyDescent="0.25">
      <c r="A42" s="2" t="s">
        <v>164</v>
      </c>
    </row>
    <row r="43" spans="1:1" ht="15" x14ac:dyDescent="0.25">
      <c r="A43" s="2" t="s">
        <v>165</v>
      </c>
    </row>
    <row r="44" spans="1:1" ht="15" x14ac:dyDescent="0.25">
      <c r="A44" s="2" t="s">
        <v>166</v>
      </c>
    </row>
    <row r="45" spans="1:1" ht="15" x14ac:dyDescent="0.25">
      <c r="A45" s="2" t="s">
        <v>167</v>
      </c>
    </row>
    <row r="46" spans="1:1" ht="15" x14ac:dyDescent="0.25">
      <c r="A46" s="2" t="s">
        <v>168</v>
      </c>
    </row>
    <row r="47" spans="1:1" ht="15" x14ac:dyDescent="0.25">
      <c r="A47" s="2" t="s">
        <v>169</v>
      </c>
    </row>
    <row r="48" spans="1:1" ht="15" x14ac:dyDescent="0.25">
      <c r="A48" s="2" t="s">
        <v>170</v>
      </c>
    </row>
    <row r="49" spans="1:1" ht="15" x14ac:dyDescent="0.25">
      <c r="A49" s="2" t="s">
        <v>171</v>
      </c>
    </row>
    <row r="50" spans="1:1" ht="15" x14ac:dyDescent="0.25">
      <c r="A50" s="2" t="s">
        <v>172</v>
      </c>
    </row>
    <row r="51" spans="1:1" ht="15" x14ac:dyDescent="0.25">
      <c r="A51" s="2" t="s">
        <v>173</v>
      </c>
    </row>
    <row r="52" spans="1:1" ht="15" x14ac:dyDescent="0.25">
      <c r="A52" s="2" t="s">
        <v>174</v>
      </c>
    </row>
    <row r="53" spans="1:1" ht="15" x14ac:dyDescent="0.25">
      <c r="A53" s="2" t="s">
        <v>175</v>
      </c>
    </row>
    <row r="54" spans="1:1" ht="15" x14ac:dyDescent="0.25">
      <c r="A54" s="2" t="s">
        <v>176</v>
      </c>
    </row>
    <row r="55" spans="1:1" ht="15" x14ac:dyDescent="0.25">
      <c r="A55" s="2" t="s">
        <v>177</v>
      </c>
    </row>
    <row r="56" spans="1:1" ht="15" x14ac:dyDescent="0.25">
      <c r="A56" s="2" t="s">
        <v>178</v>
      </c>
    </row>
    <row r="57" spans="1:1" ht="15" x14ac:dyDescent="0.25">
      <c r="A57" s="2" t="s">
        <v>179</v>
      </c>
    </row>
    <row r="58" spans="1:1" ht="15" x14ac:dyDescent="0.25">
      <c r="A58" s="2" t="s">
        <v>180</v>
      </c>
    </row>
    <row r="59" spans="1:1" ht="15" x14ac:dyDescent="0.25">
      <c r="A59" s="2" t="s">
        <v>181</v>
      </c>
    </row>
    <row r="60" spans="1:1" ht="15" x14ac:dyDescent="0.25">
      <c r="A60" s="2" t="s">
        <v>182</v>
      </c>
    </row>
    <row r="61" spans="1:1" ht="15" x14ac:dyDescent="0.25">
      <c r="A61" s="2" t="s">
        <v>183</v>
      </c>
    </row>
    <row r="62" spans="1:1" ht="15" x14ac:dyDescent="0.25">
      <c r="A62" s="2" t="s">
        <v>184</v>
      </c>
    </row>
    <row r="63" spans="1:1" ht="15" x14ac:dyDescent="0.25">
      <c r="A63" s="2" t="s">
        <v>185</v>
      </c>
    </row>
    <row r="64" spans="1:1" ht="15" x14ac:dyDescent="0.25">
      <c r="A64" s="2" t="s">
        <v>186</v>
      </c>
    </row>
    <row r="65" spans="1:1" ht="15" x14ac:dyDescent="0.25">
      <c r="A65" s="2" t="s">
        <v>187</v>
      </c>
    </row>
    <row r="66" spans="1:1" ht="15" x14ac:dyDescent="0.25">
      <c r="A66" s="2" t="s">
        <v>188</v>
      </c>
    </row>
    <row r="67" spans="1:1" ht="15" x14ac:dyDescent="0.25">
      <c r="A67" s="2" t="s">
        <v>189</v>
      </c>
    </row>
    <row r="68" spans="1:1" ht="15" x14ac:dyDescent="0.25">
      <c r="A68" s="2" t="s">
        <v>190</v>
      </c>
    </row>
    <row r="69" spans="1:1" ht="15" x14ac:dyDescent="0.25">
      <c r="A69" s="2" t="s">
        <v>191</v>
      </c>
    </row>
    <row r="70" spans="1:1" ht="15" x14ac:dyDescent="0.25">
      <c r="A70" s="2" t="s">
        <v>192</v>
      </c>
    </row>
    <row r="71" spans="1:1" ht="15" x14ac:dyDescent="0.25">
      <c r="A71" s="2" t="s">
        <v>193</v>
      </c>
    </row>
    <row r="72" spans="1:1" ht="15" x14ac:dyDescent="0.25">
      <c r="A72" s="2" t="s">
        <v>194</v>
      </c>
    </row>
    <row r="73" spans="1:1" ht="15" x14ac:dyDescent="0.25">
      <c r="A73" s="2" t="s">
        <v>195</v>
      </c>
    </row>
    <row r="74" spans="1:1" ht="15" x14ac:dyDescent="0.25">
      <c r="A74" s="2" t="s">
        <v>196</v>
      </c>
    </row>
    <row r="75" spans="1:1" ht="15" x14ac:dyDescent="0.25">
      <c r="A75" s="2" t="s">
        <v>197</v>
      </c>
    </row>
    <row r="76" spans="1:1" ht="15" x14ac:dyDescent="0.25">
      <c r="A76" s="2" t="s">
        <v>198</v>
      </c>
    </row>
    <row r="77" spans="1:1" ht="15" x14ac:dyDescent="0.25">
      <c r="A77" s="2" t="s">
        <v>199</v>
      </c>
    </row>
    <row r="78" spans="1:1" ht="15" x14ac:dyDescent="0.25">
      <c r="A78" s="2" t="s">
        <v>200</v>
      </c>
    </row>
    <row r="79" spans="1:1" ht="15" x14ac:dyDescent="0.25">
      <c r="A79" s="2" t="s">
        <v>201</v>
      </c>
    </row>
    <row r="80" spans="1:1" ht="15" x14ac:dyDescent="0.25">
      <c r="A80" s="2" t="s">
        <v>202</v>
      </c>
    </row>
    <row r="81" spans="1:1" ht="15" x14ac:dyDescent="0.25">
      <c r="A81" s="2" t="s">
        <v>203</v>
      </c>
    </row>
    <row r="82" spans="1:1" ht="15" x14ac:dyDescent="0.25">
      <c r="A82" s="2" t="s">
        <v>204</v>
      </c>
    </row>
    <row r="83" spans="1:1" ht="15" x14ac:dyDescent="0.25">
      <c r="A83" s="2" t="s">
        <v>205</v>
      </c>
    </row>
    <row r="84" spans="1:1" ht="15" x14ac:dyDescent="0.25">
      <c r="A84" s="2" t="s">
        <v>206</v>
      </c>
    </row>
    <row r="85" spans="1:1" ht="15" x14ac:dyDescent="0.25">
      <c r="A85" s="2" t="s">
        <v>207</v>
      </c>
    </row>
    <row r="86" spans="1:1" ht="15" x14ac:dyDescent="0.25">
      <c r="A86" s="2" t="s">
        <v>208</v>
      </c>
    </row>
    <row r="87" spans="1:1" ht="15" x14ac:dyDescent="0.25">
      <c r="A87" s="2" t="s">
        <v>209</v>
      </c>
    </row>
    <row r="88" spans="1:1" ht="15" x14ac:dyDescent="0.25">
      <c r="A88" s="2" t="s">
        <v>210</v>
      </c>
    </row>
    <row r="89" spans="1:1" ht="15" x14ac:dyDescent="0.25">
      <c r="A89" s="2" t="s">
        <v>211</v>
      </c>
    </row>
    <row r="90" spans="1:1" ht="15" x14ac:dyDescent="0.25">
      <c r="A90" s="2" t="s">
        <v>212</v>
      </c>
    </row>
    <row r="91" spans="1:1" ht="15" x14ac:dyDescent="0.25">
      <c r="A91" s="2" t="s">
        <v>213</v>
      </c>
    </row>
    <row r="92" spans="1:1" ht="15" x14ac:dyDescent="0.25">
      <c r="A92" s="2" t="s">
        <v>214</v>
      </c>
    </row>
    <row r="93" spans="1:1" ht="15" x14ac:dyDescent="0.25">
      <c r="A93" s="2" t="s">
        <v>215</v>
      </c>
    </row>
    <row r="94" spans="1:1" ht="15" x14ac:dyDescent="0.25">
      <c r="A94" s="2" t="s">
        <v>216</v>
      </c>
    </row>
    <row r="95" spans="1:1" ht="15" x14ac:dyDescent="0.25">
      <c r="A95" s="2" t="s">
        <v>217</v>
      </c>
    </row>
    <row r="96" spans="1:1" ht="15" x14ac:dyDescent="0.25">
      <c r="A96" s="2" t="s">
        <v>218</v>
      </c>
    </row>
    <row r="97" spans="1:2" ht="15" x14ac:dyDescent="0.25">
      <c r="A97" s="2" t="s">
        <v>219</v>
      </c>
    </row>
    <row r="98" spans="1:2" ht="15" x14ac:dyDescent="0.25">
      <c r="A98" s="2" t="s">
        <v>220</v>
      </c>
    </row>
    <row r="99" spans="1:2" ht="15" x14ac:dyDescent="0.25">
      <c r="A99" s="2" t="s">
        <v>221</v>
      </c>
    </row>
    <row r="100" spans="1:2" ht="15" x14ac:dyDescent="0.25">
      <c r="A100" s="2" t="s">
        <v>222</v>
      </c>
    </row>
    <row r="101" spans="1:2" ht="15" x14ac:dyDescent="0.25">
      <c r="A101" s="2" t="s">
        <v>223</v>
      </c>
    </row>
    <row r="102" spans="1:2" ht="15" x14ac:dyDescent="0.25">
      <c r="A102" s="2" t="s">
        <v>224</v>
      </c>
    </row>
    <row r="103" spans="1:2" ht="15" x14ac:dyDescent="0.25">
      <c r="A103" s="2" t="s">
        <v>225</v>
      </c>
    </row>
    <row r="104" spans="1:2" ht="15" x14ac:dyDescent="0.25">
      <c r="A104" s="2" t="s">
        <v>226</v>
      </c>
    </row>
    <row r="105" spans="1:2" ht="15" x14ac:dyDescent="0.25">
      <c r="A105" s="2" t="s">
        <v>227</v>
      </c>
    </row>
    <row r="106" spans="1:2" ht="15" x14ac:dyDescent="0.25">
      <c r="A106" s="2" t="s">
        <v>228</v>
      </c>
      <c r="B106" s="1" t="s">
        <v>229</v>
      </c>
    </row>
    <row r="107" spans="1:2" ht="15" x14ac:dyDescent="0.25">
      <c r="A107" s="2" t="s">
        <v>230</v>
      </c>
      <c r="B107" s="1" t="s">
        <v>231</v>
      </c>
    </row>
    <row r="108" spans="1:2" ht="15" x14ac:dyDescent="0.25">
      <c r="A108" s="2" t="s">
        <v>232</v>
      </c>
    </row>
    <row r="109" spans="1:2" ht="15" x14ac:dyDescent="0.25">
      <c r="A109" s="2" t="s">
        <v>233</v>
      </c>
    </row>
    <row r="110" spans="1:2" ht="15" x14ac:dyDescent="0.25">
      <c r="A110" s="2" t="s">
        <v>234</v>
      </c>
    </row>
    <row r="111" spans="1:2" ht="15" x14ac:dyDescent="0.25">
      <c r="A111" s="2" t="s">
        <v>235</v>
      </c>
    </row>
    <row r="112" spans="1:2" ht="15" x14ac:dyDescent="0.25">
      <c r="A112" s="2" t="s">
        <v>236</v>
      </c>
    </row>
    <row r="113" spans="1:1" ht="15" x14ac:dyDescent="0.25">
      <c r="A113" s="2" t="s">
        <v>237</v>
      </c>
    </row>
    <row r="114" spans="1:1" ht="15" x14ac:dyDescent="0.25">
      <c r="A114" s="2" t="s">
        <v>238</v>
      </c>
    </row>
    <row r="115" spans="1:1" ht="15" x14ac:dyDescent="0.25">
      <c r="A115" s="2" t="s">
        <v>239</v>
      </c>
    </row>
    <row r="116" spans="1:1" ht="15" x14ac:dyDescent="0.25">
      <c r="A116" s="2" t="s">
        <v>240</v>
      </c>
    </row>
    <row r="117" spans="1:1" ht="15" x14ac:dyDescent="0.25">
      <c r="A117" s="2" t="s">
        <v>241</v>
      </c>
    </row>
    <row r="118" spans="1:1" ht="15" x14ac:dyDescent="0.25">
      <c r="A118" s="2" t="s">
        <v>242</v>
      </c>
    </row>
    <row r="119" spans="1:1" ht="15" x14ac:dyDescent="0.25">
      <c r="A119" s="2" t="s">
        <v>243</v>
      </c>
    </row>
  </sheetData>
  <phoneticPr fontId="0" type="noConversion"/>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05305F-3461-433C-881D-1A5209485FEA}">
  <ds:schemaRefs>
    <ds:schemaRef ds:uri="http://www.w3.org/XML/1998/namespace"/>
    <ds:schemaRef ds:uri="d6eaa91c-3afb-4015-aba1-5ff992c1a5ca"/>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B7B8229F-A5E1-4DAB-BD84-68717A43509A}">
  <ds:schemaRefs>
    <ds:schemaRef ds:uri="http://schemas.microsoft.com/sharepoint/v3/contenttype/forms"/>
  </ds:schemaRefs>
</ds:datastoreItem>
</file>

<file path=customXml/itemProps3.xml><?xml version="1.0" encoding="utf-8"?>
<ds:datastoreItem xmlns:ds="http://schemas.openxmlformats.org/officeDocument/2006/customXml" ds:itemID="{DC07EE99-1472-448B-A8C0-3209C39A7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Form responses 1</vt:lpstr>
      <vt:lpstr>HerramientaReporteR</vt:lpstr>
      <vt:lpstr>Hoja1</vt:lpstr>
      <vt:lpstr>Instrucciones</vt:lpstr>
      <vt:lpstr>Hoja2</vt:lpstr>
      <vt:lpstr>Datos</vt:lpstr>
      <vt:lpstr>HerramientaReporteR!Área_de_impresión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Alejandro Rubiano Sosa</dc:creator>
  <cp:keywords/>
  <dc:description/>
  <cp:lastModifiedBy>Nayibe Rodriguez Martinez</cp:lastModifiedBy>
  <cp:revision/>
  <dcterms:created xsi:type="dcterms:W3CDTF">2017-04-04T20:19:06Z</dcterms:created>
  <dcterms:modified xsi:type="dcterms:W3CDTF">2024-05-09T21:46:53Z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0x010100F16A186FAF64A94BA5E1D674CE86C873</vt:lpwstr>
  </property>
</Properties>
</file>