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user\Desktop\"/>
    </mc:Choice>
  </mc:AlternateContent>
  <xr:revisionPtr revIDLastSave="0" documentId="13_ncr:1_{05C9741D-BA77-49FC-837B-073D2FE90407}" xr6:coauthVersionLast="45" xr6:coauthVersionMax="45" xr10:uidLastSave="{00000000-0000-0000-0000-000000000000}"/>
  <bookViews>
    <workbookView xWindow="-120" yWindow="-120" windowWidth="24240" windowHeight="13140" xr2:uid="{00000000-000D-0000-FFFF-FFFF00000000}"/>
  </bookViews>
  <sheets>
    <sheet name="TRIMESTRE 2-2021" sheetId="6" r:id="rId1"/>
  </sheets>
  <calcPr calcId="191029"/>
  <extLst>
    <ext uri="GoogleSheetsCustomDataVersion1">
      <go:sheetsCustomData xmlns:go="http://customooxmlschemas.google.com/" r:id="rId9" roundtripDataSignature="AMtx7mh6RPrSZY/fLmkq9fj0AQOem/MFgg=="/>
    </ext>
  </extLst>
</workbook>
</file>

<file path=xl/calcChain.xml><?xml version="1.0" encoding="utf-8"?>
<calcChain xmlns="http://schemas.openxmlformats.org/spreadsheetml/2006/main">
  <c r="G76" i="6" l="1"/>
  <c r="G77" i="6"/>
  <c r="G78" i="6"/>
  <c r="G79" i="6"/>
  <c r="G80" i="6"/>
  <c r="G81" i="6"/>
  <c r="G82" i="6"/>
  <c r="G83" i="6"/>
  <c r="G84" i="6"/>
  <c r="G85" i="6"/>
  <c r="G86" i="6"/>
  <c r="G58" i="6"/>
  <c r="G59" i="6"/>
  <c r="G60" i="6"/>
  <c r="G61" i="6"/>
  <c r="G62" i="6"/>
  <c r="G63" i="6"/>
  <c r="G64" i="6"/>
  <c r="G65" i="6"/>
  <c r="G66" i="6"/>
  <c r="G67" i="6"/>
  <c r="G68" i="6"/>
  <c r="G69" i="6"/>
  <c r="G70" i="6"/>
  <c r="G71" i="6"/>
  <c r="G72" i="6"/>
  <c r="G73" i="6"/>
  <c r="G74" i="6"/>
  <c r="G75" i="6"/>
  <c r="G57" i="6"/>
</calcChain>
</file>

<file path=xl/sharedStrings.xml><?xml version="1.0" encoding="utf-8"?>
<sst xmlns="http://schemas.openxmlformats.org/spreadsheetml/2006/main" count="276" uniqueCount="177">
  <si>
    <t>Plazo</t>
  </si>
  <si>
    <t>8 MESES</t>
  </si>
  <si>
    <t>5 MESES</t>
  </si>
  <si>
    <t>9 MESES</t>
  </si>
  <si>
    <t>TIPO DE CONTRATO</t>
  </si>
  <si>
    <t>JOSE YESID HERRAN RAMIREZ</t>
  </si>
  <si>
    <t>CONTRATO</t>
  </si>
  <si>
    <t>Proveedor</t>
  </si>
  <si>
    <t>Proceso de Contratación</t>
  </si>
  <si>
    <t>FECHA DE SUSCRIPCIÓN</t>
  </si>
  <si>
    <t>VALOR</t>
  </si>
  <si>
    <t>OBJETO</t>
  </si>
  <si>
    <t xml:space="preserve">Fecha inicio </t>
  </si>
  <si>
    <t>Fecha de terminación inicial</t>
  </si>
  <si>
    <t xml:space="preserve">Link SECOP </t>
  </si>
  <si>
    <t>PRESTACIÓN DE SERVICIOS DE APOYO A LA GESTIÓN</t>
  </si>
  <si>
    <t>PRESTACIÓN DE SERVICIOS PROFESIONALES</t>
  </si>
  <si>
    <t>10 MESES</t>
  </si>
  <si>
    <t>APOYAR ADMINISTRATIVA Y ASISTENCIALMENTE A LAS INSPECCIONES DE POLICÍA DE LA LOCALIDAD DE TUNJUELITO</t>
  </si>
  <si>
    <t>PRESTACIÓN DE SERVICIOS</t>
  </si>
  <si>
    <t>APOYAR AL EQUIPO DE PRENSA Y COMUNICACIONES DE LA ALCALDÍA LOCAL EN LA REALIZACIÓN DE PRODUCTOS Y PIEZAS DIGITALES, IMPRESAS Y PUBLICITARIAS DE GRAN FORMATO Y DE ANIMACIÓN GRÁFICA, ASÍ COMO APOYAR LA PRODUCCIÓN Y MONTAJE DE EVENTOS</t>
  </si>
  <si>
    <t>PRESTAR SUS SERVICIOS DE APOYO A LA GESTIÓN REALIZANDO ACTIVIDADES COMO GESTORES LOCALES DE CONVIVENCIA EN LA LOCALIDAD DE TUNJUELITO</t>
  </si>
  <si>
    <t>PRESTAR SUS SERVICIOS PROFESIONALES EN EL ÁREA DE GESTIÓN DEL DESARROLLO EN LOS TEMAS DE PLANEACIÓN, REALIZANDO LA FORMULACIÓN Y ACOMPAÑANDO EL SEGUIMIENTO DE LOS PROCESOS DE INVERSIÓN</t>
  </si>
  <si>
    <t>PRESTAR SUS SERVICIOS DE APOYO A LA GESTIÓN REALIZANDO ACTIVIDADES COMO GESTORES LOCALES DE CONVIVENCIA EN LA LOCALIDAD DE TUNJUELITO.</t>
  </si>
  <si>
    <t>RAFAEL ANTONIO MORENO</t>
  </si>
  <si>
    <t>Estiwar Chaverra Mosquera</t>
  </si>
  <si>
    <t>GUSTAVO ANDRES MARENTES</t>
  </si>
  <si>
    <t>DILAN JOSE GOMEZ DE AVILA</t>
  </si>
  <si>
    <t>NELLY STELLA LOPEZ</t>
  </si>
  <si>
    <t>DAVID NICOLAS MONTAÑO</t>
  </si>
  <si>
    <t>ALCIRA MARIA MORALES</t>
  </si>
  <si>
    <t>JOHAN MAURICIO AREVALO CEPEDA</t>
  </si>
  <si>
    <t>ALEJANDRA DEL ROCIO BELLO URREGO</t>
  </si>
  <si>
    <t>FREDDY ALEXANDER LEMUS FONSECA</t>
  </si>
  <si>
    <t>CLAUDIA PATRICIA SUÁREZ</t>
  </si>
  <si>
    <t>antonio josé rodriguez torres</t>
  </si>
  <si>
    <t>ALEXANDRA REYES GUTIERREZ</t>
  </si>
  <si>
    <t>VIRGILIO FARFAN ROJAS</t>
  </si>
  <si>
    <t>EDSON ALONSO BUSTOS TOCASUCHE</t>
  </si>
  <si>
    <t>YESICA PAOLA OCAMPO AFANADOR</t>
  </si>
  <si>
    <t>DANEIL FERNANDO CRUZ GONZALEZ</t>
  </si>
  <si>
    <t>aimer andres moreno</t>
  </si>
  <si>
    <t>Yenni Paola Banguera Castro</t>
  </si>
  <si>
    <t>MARCO ANTONIO BARRERA VARGAS</t>
  </si>
  <si>
    <t>DIANA MARIA GARZON GALINDO</t>
  </si>
  <si>
    <t>Manuel Fernado Aleans Corena</t>
  </si>
  <si>
    <t>EYM COMPANY SAS</t>
  </si>
  <si>
    <t>MORARCI GROUP SAS</t>
  </si>
  <si>
    <t>ORQUESTA FILÁRMONICA DE BOGOTÁ</t>
  </si>
  <si>
    <t>FDLT-CPS-112-2021</t>
  </si>
  <si>
    <t>FDLT-CPS-113-2021</t>
  </si>
  <si>
    <t>FDLT-CPS-114-2021</t>
  </si>
  <si>
    <t>FDLT-CPS-115-2021</t>
  </si>
  <si>
    <t>FDLT-CPS-116-2021</t>
  </si>
  <si>
    <t>FDLT-CPS-117-2021</t>
  </si>
  <si>
    <t>FDLT-CPS-118-2021</t>
  </si>
  <si>
    <t>FDLT-CPS-119-2021</t>
  </si>
  <si>
    <t>FDLT-CPS-120-2021</t>
  </si>
  <si>
    <t>FDLT-CPS-121-2021</t>
  </si>
  <si>
    <t>FDLT-CPS-122-2021</t>
  </si>
  <si>
    <t>FDLT-CPS-123-2021</t>
  </si>
  <si>
    <t>FDLT-CPS-124-2021</t>
  </si>
  <si>
    <t>FDLT-CPS-125-2021</t>
  </si>
  <si>
    <t>FDLT-CPS-127-2021</t>
  </si>
  <si>
    <t>FDLT-CPS-128-2021</t>
  </si>
  <si>
    <t>FDLT-CPS-129-2021</t>
  </si>
  <si>
    <t>FDLT-CPS-130-2021</t>
  </si>
  <si>
    <t>FDLT-CPS-131-2021</t>
  </si>
  <si>
    <t>FDLT-CPS-133-2021</t>
  </si>
  <si>
    <t>FDLT-CPS-137-2021</t>
  </si>
  <si>
    <t>FDLT-CPS-138-2021</t>
  </si>
  <si>
    <t>FDLT-CPS-139-2021</t>
  </si>
  <si>
    <t>FDLT-MC-002-2021</t>
  </si>
  <si>
    <t>FDLT-CPS-141-2021</t>
  </si>
  <si>
    <t>FDLT-CPS-142-2021</t>
  </si>
  <si>
    <t>FDLT-CPS-143-2021</t>
  </si>
  <si>
    <t>OC 70933</t>
  </si>
  <si>
    <t>FDLT-CPS-145-2021</t>
  </si>
  <si>
    <t>FDLT-CI-146-2021</t>
  </si>
  <si>
    <t>FDLT-CPS-147-2021</t>
  </si>
  <si>
    <t>FDLT-CPS-148-2021</t>
  </si>
  <si>
    <t>FDLT-CPS-149-2021</t>
  </si>
  <si>
    <t>FDLT-CPS-150-2021</t>
  </si>
  <si>
    <t>APOYAR TÉCNICAMENTE A LOS RESPONSABLES E INTEGRANTES DE LOS PROCESOS EN LA IMPLEMENTACIÓN DE HERRAMIENTAS DE GESTIÓN, SIGUIENDO LOS LINEAMIENTOS METODOLÓGICOS ESTABLECIDOS POR LA OFICINA ASESORA DE PLANEACIÓN DE LA SECRETARÍA DISTRITAL DE GOBIERNO</t>
  </si>
  <si>
    <t>PRESTAR SUS SERVICIOS PROFESIONALES EN EL AREA DE GESTIÓN DEL DESARROLLO LOCAL APOYANDO LOS TEMAS DE REVISIÓN CONTABLE DE INFRAESTRUCTURA DE LA ALCALDÍA LOCAL.</t>
  </si>
  <si>
    <t>PRESTAR LOS SERVICIOS PROFESIONALES EN LOS PROCESOS DE REUBICACION Y DE RECUPERACION DE ESPACIO PÚBLICO, CONTROL DE ESTABLECIMIENTOS DE COMERCIO, ASÍ COMO EN LOS DEMAS PROCESOS ADMINISTRATIVOS</t>
  </si>
  <si>
    <t>PRESTAR SUS SERVICIOS DE APOYO MEDIANTE LABORES TÉCNICAS Y ADMINISTRATIVAS, EN EL ACOMPAÑAMIENTO DE LOS PROCESOS DE BIENESTAR Y PROTECCIÓN ANIMAL, DE LA ALCALDÍA LOCAL DE TUNJUELITO.</t>
  </si>
  <si>
    <t>COORDINAR LA ARTICULACIÓN, ASISTENCIA Y ACOMPAÑAMIENTO DE LOS PROCESOS DE PLANEACIÓN LOCAL, PARA LA PROMOCIÓN DE LA PARTICIPACIÓN DE LAS MUJERES Y DE LA EQUIDAD DE GÉNERO, PARA MATERIALIZAR EN LA LOCALIDAD LAS ESTRATEGIAS DE TERRITORIALIZACIÓN Y TRANSVERSALIZACIÓN DE LA POLÍTICA PUBLICA DE MUJERES Y EQUIDAD DE GÉNERO, PPMYEG</t>
  </si>
  <si>
    <t>PRESTAR SUS SERVICIOS DE APOYO A LA GESTIÓN MEDIANTE LABORES ADMINISTRATIVAS, EN EL ÁREA DE GESTIÓN DEL DESARROLLO LOCAL CON EL EQUIPO DE TRABAJO DE INFRAESTRUCTURA</t>
  </si>
  <si>
    <t>PRESTAR SUS SERVICIOS PROFESIONALES, AL ÁREA DE GESTIÓN POLICIVA Y JURIDICA, EN TODAS LAS ACTUACIONES TECNICAS Y ADMINISTRATIVAS ADELANTADAS EN LAS VISITAS, ACOMPAÑAMIENTO, CAPACITACIÓN Y/O SOCIALIZACIÓN PARA EL CONTROL Y VERIFICACIÓN DE REGLAMENTOS TÉCNICOS Y METROLOGÍA LEGAL</t>
  </si>
  <si>
    <t>PRESTAR SUS SERVICIOS DE APOYO A LA GESTIÓN MEDIANTE LABORES ADMINISTRATIVAS, EN EL ÁREA DE GESTIÓN DEL DESARROLLO LOCAL</t>
  </si>
  <si>
    <t>PRESTAR SUS SERVICIOS PROFESIONALES COMO ABOGADO EN EL AREA DE GESTIÓN DEL DESARROLLO LOCAL APOYANDO LOS TEMAS DE INFRAESTRUCTURA DE LA ALCALDÍA LOCAL</t>
  </si>
  <si>
    <t>PRESTAR LOS SERVICIOS PROFESIONALES PARA LA OPERACIÓN, PRESTACIÓN, SEGUIMIENTO Y CUMPLIMIENTO DE LOS PROCEDIMIENTOS ADMINISTRATIVOS, OPERATIVOS Y PROGRAMÁTICOS DEL SERVICIO APOYO ECONOMICO TIPO C</t>
  </si>
  <si>
    <t>PRESTAR SUS SERVICIOS DE APOYO A LA GESTIÓN MEDIANTE LABORES ADMINISTRATIVAS, EN EL ÁREA DE GESTIÓN DEL DESARROLLO LOCAL CON EL EQUIPO DE TRABAJO DE PLANEACIÓN</t>
  </si>
  <si>
    <t>APOYAR AL (A) ALCALDE (SA) LOCAL EN EL FORTALECIMIENTO E INCLUSIÓN DE LAS COMUNIDADES NEGRAS, AFROCOLOMBIANAS Y PALENQUERAS EN EL MARCO DE LA POLÍTICA PÚBLICA DISTRITAL AFRODESCENDIENTES Y LOS ESPACIOS DE PARTICIPACIÓN</t>
  </si>
  <si>
    <t>APOYAR TÉCNICAMENTE LAS DISTINTAS ETAPAS DE LOS 
PROCESOS DE COMPETENCIA DE LAS INSPECCIONES DE POLICÍA 
DE LA LOCALIDAD, SEGÚN REPARTO.</t>
  </si>
  <si>
    <t>APOYAR ADMINISTRATIVA Y ASISTENCIALMENTE A LAS INSPECCIONES DE POLICÍA DE LA LOCALIDAD DE TUNJUELITO.</t>
  </si>
  <si>
    <t>PRESTAR A PRECIOS UNITARIOS Y SIN FÓRMULA DE REAJUSTE, EL SERVICIO DE MANTENIMIENTO INTEGRAL, PREVENTIVO Y CORRECTIVO CON SUMINISTRO DE REPUESTOS, FILTROS, LUBRICANTES, LLANTAS Y MANO DE OBRA ESPECIALIZADA, PARA EL VEHÍCULO NISSAN NP 300 FRONTIER - PLACA OBI 194, DE PROPIEDAD DEL FONDO DE DESARROLLO LOCAL DE TUNJUELITO</t>
  </si>
  <si>
    <t>EL CONTRATISTA SE OBLIGA CON EL FONDO DE DESARROLLO LOCAL A PRESTAR SUS SERVICIOS PROFESIONALES PARA LA COORDINACIÓN DE LA FORMACIÓN DEPORTIVA Y LOS EVENTOS RECREODEPORTIVOS DE LA LOCALIDAD DE TUNJUELITO EN EL MARCO DEL PROYECTO POR EL BIENESTAR RECREODEPORTIVO DE TUNJUELITO.</t>
  </si>
  <si>
    <t>EL CONTRATISTA SE OBLIGA CON EL FONDO DE DESARROLLO LOCAL DE TUNJUELITO A PRESTAR SUS SERVICIOS COMO ENTRENADOR DEPORTIVO EN LA EJECUCIÓN DE LAS ACTIVIDADES PREVISTAS PARA LA IMPLEMENTACIÓN DEL PROYECTO FORMACIÓN DEPORTIVA.</t>
  </si>
  <si>
    <t>EL CONTRATISTA SE OBLIGA CON EL FONDO DE DESARROLLO LOCAL DE TUNJUELITO A PRESTAR SUS SERVICIOS COMO INSTRUCTOR DEPORTIVO EN LA EJECUCIÓN DE LAS ACCIONES PREVISTAS PARA LA IMPLEMENTACIÓN DE LAS ACTIVIDADES DE LOS EVENTOS RECREODEPORTIVOS EN EL MARCO DEL PROYECTO POR EL BIENESTAR RECREODEPORTIVO DE TUNJUELITO.</t>
  </si>
  <si>
    <t>10 meses 15 dias</t>
  </si>
  <si>
    <t>CONTRATOS 2021 SEGUNDO TRIMESTRE</t>
  </si>
  <si>
    <t>MESES</t>
  </si>
  <si>
    <t>7 MESES</t>
  </si>
  <si>
    <t>Adquirir llantas incluida su instalación para los vehículos de propiedad del Fondo de Desarrollo Local de Tunjuelito de conformidad con la especificaciones y cantidades requeridas según Acuerdo Marco de Precios CCE-286-AMP2020</t>
  </si>
  <si>
    <t>ORDEN DE COMPRA</t>
  </si>
  <si>
    <t>1 MES</t>
  </si>
  <si>
    <t>https://colombiacompra.gov.co/tienda-virtual-del-estado-colombiano/ordenes-compra/70933</t>
  </si>
  <si>
    <t>AUNAR ESFUERZOS TÉCNICOS, ADMINISTRATIVOS, LOGÍSTICOS Y FINANCIEROS ENTRE EL FONDO DE DESARROLLO LOCAL DE TUNJUELITO Y LA ORQUESTA FILARMÓNICA DE BOGOTÁ PARA EL DESARROLLO Y CONTINUIDAD DEL CENTRO FILARMÓNICO, COMO UN ESPACIO PARA EL PROCESO DE FORMACIÓN MUSICAL IMPLEMENTADO POR LA OFB DIRIGIDO A LA LOCALIDAD</t>
  </si>
  <si>
    <t>185 DÍAS</t>
  </si>
  <si>
    <t>https://community.secop.gov.co/Public/Tendering/OpportunityDetail/Index?noticeUID=CO1.NTC.1896496&amp;isFromPublicArea=True&amp;isModal=False</t>
  </si>
  <si>
    <t>https://community.secop.gov.co/Public/Tendering/OpportunityDetail/Index?noticeUID=CO1.NTC.1880244&amp;isFromPublicArea=True&amp;isModal=False</t>
  </si>
  <si>
    <t>https://community.secop.gov.co/Public/Tendering/OpportunityDetail/Index?noticeUID=CO1.NTC.1901484&amp;isFromPublicArea=True&amp;isModal=False</t>
  </si>
  <si>
    <t>https://community.secop.gov.co/Public/Tendering/OpportunityDetail/Index?noticeUID=CO1.NTC.1894601&amp;isFromPublicArea=True&amp;isModal=False</t>
  </si>
  <si>
    <t>https://community.secop.gov.co/Public/Tendering/OpportunityDetail/Index?noticeUID=CO1.NTC.1898682&amp;isFromPublicArea=True&amp;isModal=False</t>
  </si>
  <si>
    <t>https://community.secop.gov.co/Public/Tendering/OpportunityDetail/Index?noticeUID=CO1.NTC.1899964&amp;isFromPublicArea=True&amp;isModal=False</t>
  </si>
  <si>
    <t>https://community.secop.gov.co/Public/Tendering/OpportunityDetail/Index?noticeUID=CO1.NTC.1921814&amp;isFromPublicArea=True&amp;isModal=False</t>
  </si>
  <si>
    <t>https://community.secop.gov.co/Public/Tendering/OpportunityDetail/Index?noticeUID=CO1.NTC.1898762&amp;isFromPublicArea=True&amp;isModal=False</t>
  </si>
  <si>
    <t>https://community.secop.gov.co/Public/Tendering/OpportunityDetail/Index?noticeUID=CO1.NTC.1901556&amp;isFromPublicArea=True&amp;isModal=False</t>
  </si>
  <si>
    <t>https://community.secop.gov.co/Public/Tendering/OpportunityDetail/Index?noticeUID=CO1.NTC.1907163&amp;isFromPublicArea=True&amp;isModal=False</t>
  </si>
  <si>
    <t>https://community.secop.gov.co/Public/Tendering/OpportunityDetail/Index?noticeUID=CO1.NTC.1927631&amp;isFromPublicArea=True&amp;isModal=False</t>
  </si>
  <si>
    <t>Jenny Lorena Guarín Agudelo</t>
  </si>
  <si>
    <t>https://community.secop.gov.co/Public/Tendering/OpportunityDetail/Index?noticeUID=CO1.NTC.1907801&amp;isFromPublicArea=True&amp;isModal=False</t>
  </si>
  <si>
    <t>https://community.secop.gov.co/Public/Tendering/OpportunityDetail/Index?noticeUID=CO1.NTC.1921457&amp;isFromPublicArea=True&amp;isModal=False</t>
  </si>
  <si>
    <t>https://community.secop.gov.co/Public/Tendering/OpportunityDetail/Index?noticeUID=CO1.NTC.1937591&amp;isFromPublicArea=True&amp;isModal=False</t>
  </si>
  <si>
    <t>https://community.secop.gov.co/Public/Tendering/OpportunityDetail/Index?noticeUID=CO1.NTC.1927644&amp;isFromPublicArea=True&amp;isModal=False</t>
  </si>
  <si>
    <t>https://community.secop.gov.co/Public/Tendering/OpportunityDetail/Index?noticeUID=CO1.NTC.1948401&amp;isFromPublicArea=True&amp;isModal=False</t>
  </si>
  <si>
    <t>https://community.secop.gov.co/Public/Tendering/OpportunityDetail/Index?noticeUID=CO1.NTC.1948900&amp;isFromPublicArea=True&amp;isModal=False</t>
  </si>
  <si>
    <t>https://community.secop.gov.co/Public/Tendering/OpportunityDetail/Index?noticeUID=CO1.NTC.1953383&amp;isFromPublicArea=True&amp;isModal=False</t>
  </si>
  <si>
    <t>https://community.secop.gov.co/Public/Tendering/OpportunityDetail/Index?noticeUID=CO1.NTC.1954555&amp;isFromPublicArea=True&amp;isModal=False</t>
  </si>
  <si>
    <t>OC 68981</t>
  </si>
  <si>
    <t>OC 68988</t>
  </si>
  <si>
    <t>FDLT-SAMC-001-2021</t>
  </si>
  <si>
    <t>https://preproduccion.colombiacompra.gov.co/tienda-virtual-del-estado-colombiano/ordenes-compra/68981</t>
  </si>
  <si>
    <t>CENTRO INTEGRAL DE MANTENIMIENTO AUTOCARS S.A.S</t>
  </si>
  <si>
    <t>Prestar el servicio de mantenimiento preventivo y correctivo incluidas Autopartes y Mano de Obra, del vehículo Toyota Prado con placas OKZ724 del parque automotor a cargo del Fondo de Desarrollo Local de Tunjuelito, según el Acuerdo Marco de Precios CCE-286-AMP-2020.</t>
  </si>
  <si>
    <t>7 MESES Y 15 DÍAS</t>
  </si>
  <si>
    <t>https://community.secop.gov.co/Public/Tendering/OpportunityDetail/Index?noticeUID=CO1.NTC.1962259&amp;isFromPublicArea=True&amp;isModal=False</t>
  </si>
  <si>
    <t>https://preproduccion.colombiacompra.gov.co/tienda-virtual-del-estado-colombiano/ordenes-compra/68988</t>
  </si>
  <si>
    <t>AUTO INVERSIONES COLOMBIA SA</t>
  </si>
  <si>
    <t>Prestar el servicio de mantenimiento preventivo y correctivo incluidas Autopartes y Mano de Obra, de los vehículos Chevrolet Camión NKR 700 con placas OJY105 y VAN N300 con placas OJY237 del parque automotor a cargo del Fondo de Desarrollo Local de Tunjuelito, según el Acuerdo Marco de Precios CCE-286-AMP-2020.</t>
  </si>
  <si>
    <t>CONTRATAR LA PRESTACIÓN DEL SERVICIO DE VIGILANCIA Y SEGURIDAD PRIVADA, PARA LA PROTECCIÓN DE LOS BIENES MUEBLES E INMUEBLES DE PROPIEDAD O EN TENENCIA POR PARTE DEL FONDO DE DESARROLLO LOCAL (Manife</t>
  </si>
  <si>
    <t>SEGURIDAD NAPOLES LIMITADA</t>
  </si>
  <si>
    <t>158 DÍAS</t>
  </si>
  <si>
    <t>https://community.secop.gov.co/Public/Tendering/OpportunityDetail/Index?noticeUID=CO1.NTC.1945932&amp;isFromPublicArea=True&amp;isModal=False</t>
  </si>
  <si>
    <t>https://community.secop.gov.co/Public/Tendering/OpportunityDetail/Index?noticeUID=CO1.NTC.1986412&amp;isFromPublicArea=True&amp;isModal=False</t>
  </si>
  <si>
    <t>https://community.secop.gov.co/Public/Tendering/OpportunityDetail/Index?noticeUID=CO1.NTC.1987731&amp;isFromPublicArea=True&amp;isModal=False</t>
  </si>
  <si>
    <t>https://community.secop.gov.co/Public/Tendering/OpportunityDetail/Index?noticeUID=CO1.NTC.2016780&amp;isFromPublicArea=True&amp;isModal=False</t>
  </si>
  <si>
    <t>https://community.secop.gov.co/Public/Tendering/OpportunityDetail/Index?noticeUID=CO1.NTC.1998765&amp;isFromPublicArea=True&amp;isModal=False</t>
  </si>
  <si>
    <t>ANGELICA PATRICIA ESPINOSA PINILLA</t>
  </si>
  <si>
    <t>https://community.secop.gov.co/Public/Tendering/OpportunityDetail/Index?noticeUID=CO1.NTC.2028207&amp;isFromPublicArea=True&amp;isModal=False</t>
  </si>
  <si>
    <t>FREDDY ALEXANDER VELA RAMIREZ</t>
  </si>
  <si>
    <t>https://community.secop.gov.co/Public/Tendering/OpportunityDetail/Index?noticeUID=CO1.NTC.2048023&amp;isFromPublicArea=True&amp;isModal=False</t>
  </si>
  <si>
    <t>https://community.secop.gov.co/Public/Tendering/OpportunityDetail/Index?noticeUID=CO1.NTC.2050335&amp;isFromPublicArea=True&amp;isModal=False</t>
  </si>
  <si>
    <t>Sandra Giselle Avendaño Bautista</t>
  </si>
  <si>
    <t>JAIME DAVID RODRIGUEZ PEREZ</t>
  </si>
  <si>
    <t>https://community.secop.gov.co/Public/Tendering/OpportunityDetail/Index?noticeUID=CO1.NTC.2053823&amp;isFromPublicArea=True&amp;isModal=False</t>
  </si>
  <si>
    <t>https://community.secop.gov.co/Public/Tendering/OpportunityDetail/Index?noticeUID=CO1.NTC.2050206&amp;isFromPublicArea=True&amp;isModal=False</t>
  </si>
  <si>
    <t>YINET VIVERLY NUÑEZ BEDOYA</t>
  </si>
  <si>
    <t>https://community.secop.gov.co/Public/Tendering/OpportunityDetail/Index?noticeUID=CO1.NTC.2048061&amp;isFromPublicArea=True&amp;isModal=False</t>
  </si>
  <si>
    <t>https://community.secop.gov.co/Public/Tendering/OpportunityDetail/Index?noticeUID=CO1.NTC.2050296&amp;isFromPublicArea=True&amp;isModal=False</t>
  </si>
  <si>
    <t>BRAYAN STICK RUBIANO MARTINEZ</t>
  </si>
  <si>
    <t>https://community.secop.gov.co/Public/Tendering/OpportunityDetail/Index?noticeUID=CO1.NTC.2050183&amp;isFromPublicArea=True&amp;isModal=False</t>
  </si>
  <si>
    <t>manuel andres ramirez balcazar</t>
  </si>
  <si>
    <t>https://community.secop.gov.co/Public/Tendering/OpportunityDetail/Index?noticeUID=CO1.NTC.2052713&amp;isFromPublicArea=True&amp;isModal=False</t>
  </si>
  <si>
    <t>YERALDIN LISETT DIAZ REINA</t>
  </si>
  <si>
    <t>OC 67618</t>
  </si>
  <si>
    <t>FDLT-MC-001-2021</t>
  </si>
  <si>
    <t>UT SOFT IG 3</t>
  </si>
  <si>
    <t>COMPRAVENTA DE LICENCIAS A TRAVÉS DE LA PLATAFORMA DE LA TIENDA VIRTUAL DEL ESTADO
 COLOMBIANO POR INSTRUMENTO DE AGREGACIÓN DE DEMANDA PARA LA Código: GCO-GCI-006
 Versión: 03 Vigencia desde: 14 de mayo de 2019 Página 4 de 13 ADQUISICIÓN DE SOFTWARE POR CATÁLOGO QUE REQUIERAN LAS ENTIDADES ESTATALES CCE-139-IAD-2020</t>
  </si>
  <si>
    <t>2 MESES</t>
  </si>
  <si>
    <t>https://www.colombiacompra.gov.co/tienda-virtual-del-estado-colombiano/ordenes-compra/67618</t>
  </si>
  <si>
    <t>CONTRATAR A MONTO AGOTABLE Y A PRECIOS FIJOS UNITARIOS EL SUMINISTRO DE ELEMENTOS DE FERRETERÍA NECESARIOS PARA EL MANTENIMIENTO PREVENTIVO Y CORRECTIVO DE LAS INSTALACIONES DE LA ALCALDÍA LOCAL DE TUNJUELITO, Y DEMÁS SEDES QUE ASÍ LO REQUIERAN</t>
  </si>
  <si>
    <t>CONTRATO DE SUMINISTROS</t>
  </si>
  <si>
    <t>https://community.secop.gov.co/Public/Tendering/OpportunityDetail/Index?noticeUID=CO1.NTC.1927969&amp;isFromPublicArea=True&amp;isModal=False</t>
  </si>
  <si>
    <t>PENDIENTE INICIO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</si>
</sst>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7" x14ac:knownFonts="1">
    <font>
      <sz val="11"/>
      <color theme="1"/>
      <name val="Arial"/>
    </font>
    <font>
      <sz val="10"/>
      <color rgb="FF000000"/>
      <name val="Calibri"/>
      <family val="2"/>
    </font>
    <font>
      <sz val="10"/>
      <color theme="1"/>
      <name val="Calibri"/>
      <family val="2"/>
    </font>
    <font>
      <b/>
      <sz val="10"/>
      <color theme="1"/>
      <name val="Calibri"/>
      <family val="2"/>
    </font>
    <font>
      <u/>
      <sz val="11"/>
      <color rgb="FF0563C1"/>
      <name val="Calibri"/>
      <family val="2"/>
    </font>
    <font>
      <b/>
      <sz val="11"/>
      <color theme="1"/>
      <name val="Arial"/>
      <family val="2"/>
    </font>
    <font>
      <sz val="11"/>
      <color theme="1"/>
      <name val="Arial"/>
      <family val="2"/>
    </font>
  </fonts>
  <fills count="5">
    <fill>
      <patternFill patternType="none"/>
    </fill>
    <fill>
      <patternFill patternType="gray125"/>
    </fill>
    <fill>
      <patternFill patternType="solid">
        <fgColor rgb="FFFFFFFF"/>
        <bgColor rgb="FFFFFFFF"/>
      </patternFill>
    </fill>
    <fill>
      <patternFill patternType="solid">
        <fgColor rgb="FF33CC33"/>
        <bgColor rgb="FF33CC33"/>
      </patternFill>
    </fill>
    <fill>
      <patternFill patternType="solid">
        <fgColor rgb="FF00FF0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8">
    <xf numFmtId="0" fontId="0" fillId="0" borderId="0" xfId="0" applyFont="1" applyAlignment="1"/>
    <xf numFmtId="0" fontId="0" fillId="0" borderId="0" xfId="0" applyFont="1" applyAlignment="1">
      <alignment wrapText="1"/>
    </xf>
    <xf numFmtId="0" fontId="2" fillId="0" borderId="1" xfId="0" applyFont="1" applyBorder="1" applyAlignment="1">
      <alignment vertical="center" wrapText="1"/>
    </xf>
    <xf numFmtId="0" fontId="2" fillId="0" borderId="1" xfId="0" applyFont="1" applyBorder="1" applyAlignment="1">
      <alignment vertical="center"/>
    </xf>
    <xf numFmtId="164" fontId="2" fillId="0" borderId="1" xfId="0" applyNumberFormat="1" applyFont="1" applyBorder="1" applyAlignment="1">
      <alignment horizontal="center" vertical="center"/>
    </xf>
    <xf numFmtId="3" fontId="2" fillId="0" borderId="1" xfId="0" applyNumberFormat="1" applyFont="1" applyBorder="1" applyAlignment="1">
      <alignment vertical="center"/>
    </xf>
    <xf numFmtId="14" fontId="1" fillId="0" borderId="1" xfId="0" applyNumberFormat="1" applyFont="1" applyBorder="1" applyAlignment="1">
      <alignment vertical="center"/>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wrapText="1"/>
    </xf>
    <xf numFmtId="0" fontId="3" fillId="3" borderId="3" xfId="0" applyFont="1" applyFill="1" applyBorder="1" applyAlignment="1">
      <alignment horizontal="center" vertical="center"/>
    </xf>
    <xf numFmtId="3" fontId="3" fillId="3" borderId="3" xfId="0" applyNumberFormat="1" applyFont="1" applyFill="1" applyBorder="1" applyAlignment="1">
      <alignment horizontal="center" vertical="center"/>
    </xf>
    <xf numFmtId="0" fontId="3" fillId="3" borderId="4" xfId="0" applyFont="1" applyFill="1" applyBorder="1" applyAlignment="1">
      <alignment horizontal="center"/>
    </xf>
    <xf numFmtId="0" fontId="4" fillId="2" borderId="6" xfId="0" applyFont="1" applyFill="1" applyBorder="1" applyAlignment="1">
      <alignment horizontal="center"/>
    </xf>
    <xf numFmtId="0" fontId="2" fillId="0" borderId="5" xfId="0" applyFont="1" applyBorder="1" applyAlignment="1">
      <alignment horizontal="center" vertical="center"/>
    </xf>
    <xf numFmtId="0" fontId="5" fillId="4" borderId="7" xfId="0" applyFont="1" applyFill="1" applyBorder="1" applyAlignment="1">
      <alignment horizontal="center"/>
    </xf>
    <xf numFmtId="0" fontId="5" fillId="4" borderId="8" xfId="0" applyFont="1" applyFill="1" applyBorder="1" applyAlignment="1">
      <alignment horizontal="center"/>
    </xf>
    <xf numFmtId="0" fontId="5" fillId="4" borderId="9" xfId="0" applyFont="1" applyFill="1" applyBorder="1" applyAlignment="1">
      <alignment horizontal="center"/>
    </xf>
    <xf numFmtId="0" fontId="6" fillId="0" borderId="0" xfId="0" applyFont="1" applyAlignment="1"/>
  </cellXfs>
  <cellStyles count="1">
    <cellStyle name="Normal" xfId="0" builtinId="0"/>
  </cellStyles>
  <dxfs count="0"/>
  <tableStyles count="0" defaultTableStyle="TableStyleMedium2" defaultPivotStyle="PivotStyleLight16"/>
  <colors>
    <mruColors>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calcChain" Target="calcChain.xml"/><Relationship Id="rId12" Type="http://schemas.openxmlformats.org/officeDocument/2006/relationships/sharedStrings" Target="sharedStrings.xml"/><Relationship Id="rId1" Type="http://schemas.openxmlformats.org/officeDocument/2006/relationships/worksheet" Target="worksheets/sheet1.xml"/><Relationship Id="rId11" Type="http://schemas.openxmlformats.org/officeDocument/2006/relationships/styles" Target="styles.xml"/><Relationship Id="rId10" Type="http://schemas.openxmlformats.org/officeDocument/2006/relationships/theme" Target="theme/theme1.xml"/><Relationship Id="rId9"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community.secop.gov.co/Public/Tendering/OpportunityDetail/Index?noticeUID=CO1.NTC.1907801&amp;isFromPublicArea=True&amp;isModal=False" TargetMode="External"/><Relationship Id="rId18" Type="http://schemas.openxmlformats.org/officeDocument/2006/relationships/hyperlink" Target="https://community.secop.gov.co/Public/Tendering/OpportunityDetail/Index?noticeUID=CO1.NTC.1948900&amp;isFromPublicArea=True&amp;isModal=False" TargetMode="External"/><Relationship Id="rId26" Type="http://schemas.openxmlformats.org/officeDocument/2006/relationships/hyperlink" Target="https://community.secop.gov.co/Public/Tendering/OpportunityDetail/Index?noticeUID=CO1.NTC.1987731&amp;isFromPublicArea=True&amp;isModal=False" TargetMode="External"/><Relationship Id="rId21" Type="http://schemas.openxmlformats.org/officeDocument/2006/relationships/hyperlink" Target="https://preproduccion.colombiacompra.gov.co/tienda-virtual-del-estado-colombiano/ordenes-compra/68981" TargetMode="External"/><Relationship Id="rId34" Type="http://schemas.openxmlformats.org/officeDocument/2006/relationships/hyperlink" Target="https://community.secop.gov.co/Public/Tendering/OpportunityDetail/Index?noticeUID=CO1.NTC.2048061&amp;isFromPublicArea=True&amp;isModal=False" TargetMode="External"/><Relationship Id="rId7" Type="http://schemas.openxmlformats.org/officeDocument/2006/relationships/hyperlink" Target="https://community.secop.gov.co/Public/Tendering/OpportunityDetail/Index?noticeUID=CO1.NTC.1899964&amp;isFromPublicArea=True&amp;isModal=False" TargetMode="External"/><Relationship Id="rId12" Type="http://schemas.openxmlformats.org/officeDocument/2006/relationships/hyperlink" Target="https://community.secop.gov.co/Public/Tendering/OpportunityDetail/Index?noticeUID=CO1.NTC.1927631&amp;isFromPublicArea=True&amp;isModal=False" TargetMode="External"/><Relationship Id="rId17" Type="http://schemas.openxmlformats.org/officeDocument/2006/relationships/hyperlink" Target="https://community.secop.gov.co/Public/Tendering/OpportunityDetail/Index?noticeUID=CO1.NTC.1948401&amp;isFromPublicArea=True&amp;isModal=False" TargetMode="External"/><Relationship Id="rId25" Type="http://schemas.openxmlformats.org/officeDocument/2006/relationships/hyperlink" Target="https://community.secop.gov.co/Public/Tendering/OpportunityDetail/Index?noticeUID=CO1.NTC.1986412&amp;isFromPublicArea=True&amp;isModal=False" TargetMode="External"/><Relationship Id="rId33" Type="http://schemas.openxmlformats.org/officeDocument/2006/relationships/hyperlink" Target="https://community.secop.gov.co/Public/Tendering/OpportunityDetail/Index?noticeUID=CO1.NTC.2050206&amp;isFromPublicArea=True&amp;isModal=False" TargetMode="External"/><Relationship Id="rId38" Type="http://schemas.openxmlformats.org/officeDocument/2006/relationships/printerSettings" Target="../printerSettings/printerSettings1.bin"/><Relationship Id="rId2" Type="http://schemas.openxmlformats.org/officeDocument/2006/relationships/hyperlink" Target="https://community.secop.gov.co/Public/Tendering/OpportunityDetail/Index?noticeUID=CO1.NTC.1896496&amp;isFromPublicArea=True&amp;isModal=False" TargetMode="External"/><Relationship Id="rId16" Type="http://schemas.openxmlformats.org/officeDocument/2006/relationships/hyperlink" Target="https://community.secop.gov.co/Public/Tendering/OpportunityDetail/Index?noticeUID=CO1.NTC.1927644&amp;isFromPublicArea=True&amp;isModal=False" TargetMode="External"/><Relationship Id="rId20" Type="http://schemas.openxmlformats.org/officeDocument/2006/relationships/hyperlink" Target="https://community.secop.gov.co/Public/Tendering/OpportunityDetail/Index?noticeUID=CO1.NTC.1954555&amp;isFromPublicArea=True&amp;isModal=False" TargetMode="External"/><Relationship Id="rId29" Type="http://schemas.openxmlformats.org/officeDocument/2006/relationships/hyperlink" Target="https://community.secop.gov.co/Public/Tendering/OpportunityDetail/Index?noticeUID=CO1.NTC.2028207&amp;isFromPublicArea=True&amp;isModal=False" TargetMode="External"/><Relationship Id="rId1" Type="http://schemas.openxmlformats.org/officeDocument/2006/relationships/hyperlink" Target="https://colombiacompra.gov.co/tienda-virtual-del-estado-colombiano/ordenes-compra/70933" TargetMode="External"/><Relationship Id="rId6" Type="http://schemas.openxmlformats.org/officeDocument/2006/relationships/hyperlink" Target="https://community.secop.gov.co/Public/Tendering/OpportunityDetail/Index?noticeUID=CO1.NTC.1898682&amp;isFromPublicArea=True&amp;isModal=False" TargetMode="External"/><Relationship Id="rId11" Type="http://schemas.openxmlformats.org/officeDocument/2006/relationships/hyperlink" Target="https://community.secop.gov.co/Public/Tendering/OpportunityDetail/Index?noticeUID=CO1.NTC.1907163&amp;isFromPublicArea=True&amp;isModal=False" TargetMode="External"/><Relationship Id="rId24" Type="http://schemas.openxmlformats.org/officeDocument/2006/relationships/hyperlink" Target="https://community.secop.gov.co/Public/Tendering/OpportunityDetail/Index?noticeUID=CO1.NTC.1945932&amp;isFromPublicArea=True&amp;isModal=False" TargetMode="External"/><Relationship Id="rId32" Type="http://schemas.openxmlformats.org/officeDocument/2006/relationships/hyperlink" Target="https://community.secop.gov.co/Public/Tendering/OpportunityDetail/Index?noticeUID=CO1.NTC.2053823&amp;isFromPublicArea=True&amp;isModal=False" TargetMode="External"/><Relationship Id="rId37" Type="http://schemas.openxmlformats.org/officeDocument/2006/relationships/hyperlink" Target="https://community.secop.gov.co/Public/Tendering/OpportunityDetail/Index?noticeUID=CO1.NTC.2052713&amp;isFromPublicArea=True&amp;isModal=False" TargetMode="External"/><Relationship Id="rId5" Type="http://schemas.openxmlformats.org/officeDocument/2006/relationships/hyperlink" Target="https://community.secop.gov.co/Public/Tendering/OpportunityDetail/Index?noticeUID=CO1.NTC.1894601&amp;isFromPublicArea=True&amp;isModal=False" TargetMode="External"/><Relationship Id="rId15" Type="http://schemas.openxmlformats.org/officeDocument/2006/relationships/hyperlink" Target="https://community.secop.gov.co/Public/Tendering/OpportunityDetail/Index?noticeUID=CO1.NTC.1937591&amp;isFromPublicArea=True&amp;isModal=False" TargetMode="External"/><Relationship Id="rId23" Type="http://schemas.openxmlformats.org/officeDocument/2006/relationships/hyperlink" Target="https://preproduccion.colombiacompra.gov.co/tienda-virtual-del-estado-colombiano/ordenes-compra/68988" TargetMode="External"/><Relationship Id="rId28" Type="http://schemas.openxmlformats.org/officeDocument/2006/relationships/hyperlink" Target="https://community.secop.gov.co/Public/Tendering/OpportunityDetail/Index?noticeUID=CO1.NTC.1998765&amp;isFromPublicArea=True&amp;isModal=False" TargetMode="External"/><Relationship Id="rId36" Type="http://schemas.openxmlformats.org/officeDocument/2006/relationships/hyperlink" Target="https://community.secop.gov.co/Public/Tendering/OpportunityDetail/Index?noticeUID=CO1.NTC.2050183&amp;isFromPublicArea=True&amp;isModal=False" TargetMode="External"/><Relationship Id="rId10" Type="http://schemas.openxmlformats.org/officeDocument/2006/relationships/hyperlink" Target="https://community.secop.gov.co/Public/Tendering/OpportunityDetail/Index?noticeUID=CO1.NTC.1901556&amp;isFromPublicArea=True&amp;isModal=False" TargetMode="External"/><Relationship Id="rId19" Type="http://schemas.openxmlformats.org/officeDocument/2006/relationships/hyperlink" Target="https://community.secop.gov.co/Public/Tendering/OpportunityDetail/Index?noticeUID=CO1.NTC.1953383&amp;isFromPublicArea=True&amp;isModal=False" TargetMode="External"/><Relationship Id="rId31" Type="http://schemas.openxmlformats.org/officeDocument/2006/relationships/hyperlink" Target="https://community.secop.gov.co/Public/Tendering/OpportunityDetail/Index?noticeUID=CO1.NTC.2050335&amp;isFromPublicArea=True&amp;isModal=False" TargetMode="External"/><Relationship Id="rId4" Type="http://schemas.openxmlformats.org/officeDocument/2006/relationships/hyperlink" Target="https://community.secop.gov.co/Public/Tendering/OpportunityDetail/Index?noticeUID=CO1.NTC.1901484&amp;isFromPublicArea=True&amp;isModal=False" TargetMode="External"/><Relationship Id="rId9" Type="http://schemas.openxmlformats.org/officeDocument/2006/relationships/hyperlink" Target="https://community.secop.gov.co/Public/Tendering/OpportunityDetail/Index?noticeUID=CO1.NTC.1898762&amp;isFromPublicArea=True&amp;isModal=False" TargetMode="External"/><Relationship Id="rId14" Type="http://schemas.openxmlformats.org/officeDocument/2006/relationships/hyperlink" Target="https://community.secop.gov.co/Public/Tendering/OpportunityDetail/Index?noticeUID=CO1.NTC.1921457&amp;isFromPublicArea=True&amp;isModal=False" TargetMode="External"/><Relationship Id="rId22" Type="http://schemas.openxmlformats.org/officeDocument/2006/relationships/hyperlink" Target="https://community.secop.gov.co/Public/Tendering/OpportunityDetail/Index?noticeUID=CO1.NTC.1962259&amp;isFromPublicArea=True&amp;isModal=False" TargetMode="External"/><Relationship Id="rId27" Type="http://schemas.openxmlformats.org/officeDocument/2006/relationships/hyperlink" Target="https://community.secop.gov.co/Public/Tendering/OpportunityDetail/Index?noticeUID=CO1.NTC.2016780&amp;isFromPublicArea=True&amp;isModal=False" TargetMode="External"/><Relationship Id="rId30" Type="http://schemas.openxmlformats.org/officeDocument/2006/relationships/hyperlink" Target="https://community.secop.gov.co/Public/Tendering/OpportunityDetail/Index?noticeUID=CO1.NTC.2048023&amp;isFromPublicArea=True&amp;isModal=False" TargetMode="External"/><Relationship Id="rId35" Type="http://schemas.openxmlformats.org/officeDocument/2006/relationships/hyperlink" Target="https://community.secop.gov.co/Public/Tendering/OpportunityDetail/Index?noticeUID=CO1.NTC.2050296&amp;isFromPublicArea=True&amp;isModal=False" TargetMode="External"/><Relationship Id="rId8" Type="http://schemas.openxmlformats.org/officeDocument/2006/relationships/hyperlink" Target="https://community.secop.gov.co/Public/Tendering/OpportunityDetail/Index?noticeUID=CO1.NTC.1921814&amp;isFromPublicArea=True&amp;isModal=False" TargetMode="External"/><Relationship Id="rId3" Type="http://schemas.openxmlformats.org/officeDocument/2006/relationships/hyperlink" Target="https://community.secop.gov.co/Public/Tendering/OpportunityDetail/Index?noticeUID=CO1.NTC.1880244&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FF00"/>
  </sheetPr>
  <dimension ref="A1:K86"/>
  <sheetViews>
    <sheetView tabSelected="1" workbookViewId="0">
      <selection activeCell="A44" sqref="A44"/>
    </sheetView>
  </sheetViews>
  <sheetFormatPr baseColWidth="10" defaultRowHeight="14.25" x14ac:dyDescent="0.2"/>
  <cols>
    <col min="1" max="1" width="8.5" bestFit="1" customWidth="1"/>
    <col min="2" max="2" width="39.625" style="1" customWidth="1"/>
    <col min="3" max="3" width="20.375" customWidth="1"/>
    <col min="4" max="4" width="16.875" bestFit="1" customWidth="1"/>
    <col min="5" max="5" width="17.75" customWidth="1"/>
    <col min="6" max="6" width="23.25" customWidth="1"/>
    <col min="7" max="7" width="50.125" bestFit="1" customWidth="1"/>
    <col min="8" max="8" width="13.25" bestFit="1" customWidth="1"/>
    <col min="11" max="11" width="122" bestFit="1" customWidth="1"/>
  </cols>
  <sheetData>
    <row r="1" spans="1:11" ht="15.75" thickBot="1" x14ac:dyDescent="0.3">
      <c r="A1" s="14" t="s">
        <v>102</v>
      </c>
      <c r="B1" s="15"/>
      <c r="C1" s="15"/>
      <c r="D1" s="15"/>
      <c r="E1" s="15"/>
      <c r="F1" s="15"/>
      <c r="G1" s="15"/>
      <c r="H1" s="15"/>
      <c r="I1" s="15"/>
      <c r="J1" s="15"/>
      <c r="K1" s="16"/>
    </row>
    <row r="2" spans="1:11" ht="15" thickBot="1" x14ac:dyDescent="0.25"/>
    <row r="3" spans="1:11" x14ac:dyDescent="0.2">
      <c r="A3" s="7" t="s">
        <v>6</v>
      </c>
      <c r="B3" s="8" t="s">
        <v>7</v>
      </c>
      <c r="C3" s="9" t="s">
        <v>8</v>
      </c>
      <c r="D3" s="9" t="s">
        <v>9</v>
      </c>
      <c r="E3" s="10" t="s">
        <v>10</v>
      </c>
      <c r="F3" s="9" t="s">
        <v>11</v>
      </c>
      <c r="G3" s="9" t="s">
        <v>4</v>
      </c>
      <c r="H3" s="9" t="s">
        <v>0</v>
      </c>
      <c r="I3" s="9" t="s">
        <v>12</v>
      </c>
      <c r="J3" s="9" t="s">
        <v>13</v>
      </c>
      <c r="K3" s="11" t="s">
        <v>14</v>
      </c>
    </row>
    <row r="4" spans="1:11" ht="15" x14ac:dyDescent="0.25">
      <c r="A4" s="13">
        <v>112</v>
      </c>
      <c r="B4" s="2" t="s">
        <v>24</v>
      </c>
      <c r="C4" s="3" t="s">
        <v>49</v>
      </c>
      <c r="D4" s="4">
        <v>44295</v>
      </c>
      <c r="E4" s="5">
        <v>21600000</v>
      </c>
      <c r="F4" s="3" t="s">
        <v>23</v>
      </c>
      <c r="G4" s="3" t="s">
        <v>15</v>
      </c>
      <c r="H4" s="3" t="s">
        <v>3</v>
      </c>
      <c r="I4" s="6">
        <v>44299</v>
      </c>
      <c r="J4" s="6">
        <v>44573</v>
      </c>
      <c r="K4" s="12" t="s">
        <v>111</v>
      </c>
    </row>
    <row r="5" spans="1:11" ht="15" x14ac:dyDescent="0.25">
      <c r="A5" s="13">
        <v>113</v>
      </c>
      <c r="B5" s="2" t="s">
        <v>25</v>
      </c>
      <c r="C5" s="3" t="s">
        <v>50</v>
      </c>
      <c r="D5" s="4">
        <v>44294</v>
      </c>
      <c r="E5" s="5">
        <v>24000000</v>
      </c>
      <c r="F5" s="3" t="s">
        <v>23</v>
      </c>
      <c r="G5" s="3" t="s">
        <v>15</v>
      </c>
      <c r="H5" s="3" t="s">
        <v>17</v>
      </c>
      <c r="I5" s="6">
        <v>44300</v>
      </c>
      <c r="J5" s="6">
        <v>44605</v>
      </c>
      <c r="K5" s="12" t="s">
        <v>112</v>
      </c>
    </row>
    <row r="6" spans="1:11" ht="15" x14ac:dyDescent="0.25">
      <c r="A6" s="13">
        <v>114</v>
      </c>
      <c r="B6" s="2" t="s">
        <v>26</v>
      </c>
      <c r="C6" s="3" t="s">
        <v>51</v>
      </c>
      <c r="D6" s="4">
        <v>44297</v>
      </c>
      <c r="E6" s="5">
        <v>47250000</v>
      </c>
      <c r="F6" s="3" t="s">
        <v>83</v>
      </c>
      <c r="G6" s="3" t="s">
        <v>16</v>
      </c>
      <c r="H6" s="3" t="s">
        <v>101</v>
      </c>
      <c r="I6" s="6">
        <v>44301</v>
      </c>
      <c r="J6" s="6">
        <v>44621</v>
      </c>
      <c r="K6" s="12" t="s">
        <v>113</v>
      </c>
    </row>
    <row r="7" spans="1:11" ht="15" x14ac:dyDescent="0.25">
      <c r="A7" s="13">
        <v>115</v>
      </c>
      <c r="B7" s="2" t="s">
        <v>27</v>
      </c>
      <c r="C7" s="3" t="s">
        <v>52</v>
      </c>
      <c r="D7" s="4">
        <v>44293</v>
      </c>
      <c r="E7" s="5">
        <v>24000000</v>
      </c>
      <c r="F7" s="3" t="s">
        <v>21</v>
      </c>
      <c r="G7" s="3" t="s">
        <v>15</v>
      </c>
      <c r="H7" s="3" t="s">
        <v>17</v>
      </c>
      <c r="I7" s="6">
        <v>44300</v>
      </c>
      <c r="J7" s="6">
        <v>44605</v>
      </c>
      <c r="K7" s="12" t="s">
        <v>114</v>
      </c>
    </row>
    <row r="8" spans="1:11" ht="15" x14ac:dyDescent="0.25">
      <c r="A8" s="13">
        <v>116</v>
      </c>
      <c r="B8" s="2" t="s">
        <v>28</v>
      </c>
      <c r="C8" s="3" t="s">
        <v>53</v>
      </c>
      <c r="D8" s="4">
        <v>44297</v>
      </c>
      <c r="E8" s="5">
        <v>45000000</v>
      </c>
      <c r="F8" s="3" t="s">
        <v>84</v>
      </c>
      <c r="G8" s="3" t="s">
        <v>16</v>
      </c>
      <c r="H8" s="3" t="s">
        <v>3</v>
      </c>
      <c r="I8" s="6">
        <v>44301</v>
      </c>
      <c r="J8" s="6">
        <v>44575</v>
      </c>
      <c r="K8" s="12" t="s">
        <v>115</v>
      </c>
    </row>
    <row r="9" spans="1:11" ht="15" x14ac:dyDescent="0.25">
      <c r="A9" s="13">
        <v>117</v>
      </c>
      <c r="B9" s="2" t="s">
        <v>29</v>
      </c>
      <c r="C9" s="3" t="s">
        <v>54</v>
      </c>
      <c r="D9" s="4">
        <v>44297</v>
      </c>
      <c r="E9" s="5">
        <v>22000000</v>
      </c>
      <c r="F9" s="3" t="s">
        <v>85</v>
      </c>
      <c r="G9" s="3" t="s">
        <v>16</v>
      </c>
      <c r="H9" s="3" t="s">
        <v>2</v>
      </c>
      <c r="I9" s="6">
        <v>44298</v>
      </c>
      <c r="J9" s="6">
        <v>44450</v>
      </c>
      <c r="K9" s="12" t="s">
        <v>116</v>
      </c>
    </row>
    <row r="10" spans="1:11" ht="15" x14ac:dyDescent="0.25">
      <c r="A10" s="13">
        <v>118</v>
      </c>
      <c r="B10" s="2" t="s">
        <v>30</v>
      </c>
      <c r="C10" s="3" t="s">
        <v>55</v>
      </c>
      <c r="D10" s="4">
        <v>44307</v>
      </c>
      <c r="E10" s="5">
        <v>31500000</v>
      </c>
      <c r="F10" s="3" t="s">
        <v>86</v>
      </c>
      <c r="G10" s="3" t="s">
        <v>15</v>
      </c>
      <c r="H10" s="3" t="s">
        <v>3</v>
      </c>
      <c r="I10" s="6">
        <v>44308</v>
      </c>
      <c r="J10" s="6">
        <v>44582</v>
      </c>
      <c r="K10" s="12" t="s">
        <v>117</v>
      </c>
    </row>
    <row r="11" spans="1:11" ht="15" x14ac:dyDescent="0.25">
      <c r="A11" s="13">
        <v>119</v>
      </c>
      <c r="B11" s="2" t="s">
        <v>31</v>
      </c>
      <c r="C11" s="3" t="s">
        <v>56</v>
      </c>
      <c r="D11" s="4">
        <v>44295</v>
      </c>
      <c r="E11" s="5">
        <v>21600000</v>
      </c>
      <c r="F11" s="3" t="s">
        <v>21</v>
      </c>
      <c r="G11" s="3" t="s">
        <v>15</v>
      </c>
      <c r="H11" s="3" t="s">
        <v>3</v>
      </c>
      <c r="I11" s="6">
        <v>44301</v>
      </c>
      <c r="J11" s="6">
        <v>44575</v>
      </c>
      <c r="K11" s="12" t="s">
        <v>118</v>
      </c>
    </row>
    <row r="12" spans="1:11" ht="15" x14ac:dyDescent="0.25">
      <c r="A12" s="13">
        <v>120</v>
      </c>
      <c r="B12" s="2" t="s">
        <v>32</v>
      </c>
      <c r="C12" s="3" t="s">
        <v>57</v>
      </c>
      <c r="D12" s="4">
        <v>44296</v>
      </c>
      <c r="E12" s="5">
        <v>50000000</v>
      </c>
      <c r="F12" s="3" t="s">
        <v>87</v>
      </c>
      <c r="G12" s="3" t="s">
        <v>16</v>
      </c>
      <c r="H12" s="3" t="s">
        <v>17</v>
      </c>
      <c r="I12" s="6">
        <v>44301</v>
      </c>
      <c r="J12" s="6">
        <v>44606</v>
      </c>
      <c r="K12" s="12" t="s">
        <v>119</v>
      </c>
    </row>
    <row r="13" spans="1:11" ht="15" x14ac:dyDescent="0.25">
      <c r="A13" s="13">
        <v>121</v>
      </c>
      <c r="B13" s="2" t="s">
        <v>33</v>
      </c>
      <c r="C13" s="3" t="s">
        <v>58</v>
      </c>
      <c r="D13" s="4">
        <v>44300</v>
      </c>
      <c r="E13" s="5">
        <v>27000000</v>
      </c>
      <c r="F13" s="3" t="s">
        <v>88</v>
      </c>
      <c r="G13" s="3" t="s">
        <v>15</v>
      </c>
      <c r="H13" s="3" t="s">
        <v>3</v>
      </c>
      <c r="I13" s="6">
        <v>44302</v>
      </c>
      <c r="J13" s="6">
        <v>44576</v>
      </c>
      <c r="K13" s="12" t="s">
        <v>120</v>
      </c>
    </row>
    <row r="14" spans="1:11" ht="15" x14ac:dyDescent="0.25">
      <c r="A14" s="13">
        <v>122</v>
      </c>
      <c r="B14" s="2" t="s">
        <v>122</v>
      </c>
      <c r="C14" s="3" t="s">
        <v>59</v>
      </c>
      <c r="D14" s="4">
        <v>44309</v>
      </c>
      <c r="E14" s="5">
        <v>36000000</v>
      </c>
      <c r="F14" s="3" t="s">
        <v>89</v>
      </c>
      <c r="G14" s="3" t="s">
        <v>16</v>
      </c>
      <c r="H14" s="3" t="s">
        <v>1</v>
      </c>
      <c r="I14" s="6">
        <v>44313</v>
      </c>
      <c r="J14" s="6">
        <v>44556</v>
      </c>
      <c r="K14" s="12" t="s">
        <v>121</v>
      </c>
    </row>
    <row r="15" spans="1:11" ht="15" x14ac:dyDescent="0.25">
      <c r="A15" s="13">
        <v>123</v>
      </c>
      <c r="B15" s="2" t="s">
        <v>34</v>
      </c>
      <c r="C15" s="3" t="s">
        <v>60</v>
      </c>
      <c r="D15" s="4">
        <v>44300</v>
      </c>
      <c r="E15" s="5">
        <v>24000000</v>
      </c>
      <c r="F15" s="3" t="s">
        <v>21</v>
      </c>
      <c r="G15" s="3" t="s">
        <v>15</v>
      </c>
      <c r="H15" s="3" t="s">
        <v>17</v>
      </c>
      <c r="I15" s="6">
        <v>44301</v>
      </c>
      <c r="J15" s="6">
        <v>44606</v>
      </c>
      <c r="K15" s="12" t="s">
        <v>123</v>
      </c>
    </row>
    <row r="16" spans="1:11" ht="15" x14ac:dyDescent="0.25">
      <c r="A16" s="13">
        <v>124</v>
      </c>
      <c r="B16" s="2" t="s">
        <v>35</v>
      </c>
      <c r="C16" s="3" t="s">
        <v>61</v>
      </c>
      <c r="D16" s="4">
        <v>44306</v>
      </c>
      <c r="E16" s="5">
        <v>39200000</v>
      </c>
      <c r="F16" s="3" t="s">
        <v>20</v>
      </c>
      <c r="G16" s="3" t="s">
        <v>16</v>
      </c>
      <c r="H16" s="3" t="s">
        <v>1</v>
      </c>
      <c r="I16" s="6">
        <v>44308</v>
      </c>
      <c r="J16" s="6">
        <v>44551</v>
      </c>
      <c r="K16" s="12" t="s">
        <v>124</v>
      </c>
    </row>
    <row r="17" spans="1:11" ht="15" x14ac:dyDescent="0.25">
      <c r="A17" s="13">
        <v>125</v>
      </c>
      <c r="B17" s="2" t="s">
        <v>36</v>
      </c>
      <c r="C17" s="3" t="s">
        <v>62</v>
      </c>
      <c r="D17" s="4">
        <v>44313</v>
      </c>
      <c r="E17" s="5">
        <v>19200000</v>
      </c>
      <c r="F17" s="3" t="s">
        <v>90</v>
      </c>
      <c r="G17" s="3" t="s">
        <v>15</v>
      </c>
      <c r="H17" s="3" t="s">
        <v>1</v>
      </c>
      <c r="I17" s="6">
        <v>44316</v>
      </c>
      <c r="J17" s="6">
        <v>44559</v>
      </c>
      <c r="K17" s="12" t="s">
        <v>125</v>
      </c>
    </row>
    <row r="18" spans="1:11" ht="15" x14ac:dyDescent="0.25">
      <c r="A18" s="13">
        <v>126</v>
      </c>
      <c r="B18" s="2" t="s">
        <v>169</v>
      </c>
      <c r="C18" s="3" t="s">
        <v>167</v>
      </c>
      <c r="D18" s="4">
        <v>44305</v>
      </c>
      <c r="E18" s="5">
        <v>37982110</v>
      </c>
      <c r="F18" s="3" t="s">
        <v>170</v>
      </c>
      <c r="G18" s="3" t="s">
        <v>106</v>
      </c>
      <c r="H18" s="3" t="s">
        <v>171</v>
      </c>
      <c r="I18" s="6">
        <v>44305</v>
      </c>
      <c r="J18" s="6">
        <v>44367</v>
      </c>
      <c r="K18" s="12" t="s">
        <v>172</v>
      </c>
    </row>
    <row r="19" spans="1:11" ht="15" x14ac:dyDescent="0.25">
      <c r="A19" s="13">
        <v>127</v>
      </c>
      <c r="B19" s="2" t="s">
        <v>37</v>
      </c>
      <c r="C19" s="3" t="s">
        <v>63</v>
      </c>
      <c r="D19" s="4">
        <v>44307</v>
      </c>
      <c r="E19" s="5">
        <v>45000000</v>
      </c>
      <c r="F19" s="3" t="s">
        <v>91</v>
      </c>
      <c r="G19" s="3" t="s">
        <v>16</v>
      </c>
      <c r="H19" s="3" t="s">
        <v>3</v>
      </c>
      <c r="I19" s="6">
        <v>44312</v>
      </c>
      <c r="J19" s="6">
        <v>44586</v>
      </c>
      <c r="K19" s="12" t="s">
        <v>126</v>
      </c>
    </row>
    <row r="20" spans="1:11" ht="15" x14ac:dyDescent="0.25">
      <c r="A20" s="13">
        <v>128</v>
      </c>
      <c r="B20" s="2" t="s">
        <v>38</v>
      </c>
      <c r="C20" s="3" t="s">
        <v>64</v>
      </c>
      <c r="D20" s="4">
        <v>44316</v>
      </c>
      <c r="E20" s="5">
        <v>24000000</v>
      </c>
      <c r="F20" s="3" t="s">
        <v>21</v>
      </c>
      <c r="G20" s="3" t="s">
        <v>15</v>
      </c>
      <c r="H20" s="3" t="s">
        <v>17</v>
      </c>
      <c r="I20" s="6">
        <v>44321</v>
      </c>
      <c r="J20" s="6">
        <v>44624</v>
      </c>
      <c r="K20" s="12" t="s">
        <v>127</v>
      </c>
    </row>
    <row r="21" spans="1:11" ht="15" x14ac:dyDescent="0.25">
      <c r="A21" s="13">
        <v>129</v>
      </c>
      <c r="B21" s="2" t="s">
        <v>39</v>
      </c>
      <c r="C21" s="3" t="s">
        <v>65</v>
      </c>
      <c r="D21" s="4">
        <v>44316</v>
      </c>
      <c r="E21" s="5">
        <v>52560000</v>
      </c>
      <c r="F21" s="3" t="s">
        <v>22</v>
      </c>
      <c r="G21" s="3" t="s">
        <v>16</v>
      </c>
      <c r="H21" s="3" t="s">
        <v>1</v>
      </c>
      <c r="I21" s="6">
        <v>44319</v>
      </c>
      <c r="J21" s="6">
        <v>44563</v>
      </c>
      <c r="K21" s="12" t="s">
        <v>128</v>
      </c>
    </row>
    <row r="22" spans="1:11" ht="15" x14ac:dyDescent="0.25">
      <c r="A22" s="13">
        <v>130</v>
      </c>
      <c r="B22" s="2" t="s">
        <v>40</v>
      </c>
      <c r="C22" s="3" t="s">
        <v>66</v>
      </c>
      <c r="D22" s="4">
        <v>44320</v>
      </c>
      <c r="E22" s="5">
        <v>40000000</v>
      </c>
      <c r="F22" s="3" t="s">
        <v>92</v>
      </c>
      <c r="G22" s="3" t="s">
        <v>16</v>
      </c>
      <c r="H22" s="3" t="s">
        <v>1</v>
      </c>
      <c r="I22" s="6">
        <v>44326</v>
      </c>
      <c r="J22" s="6">
        <v>44570</v>
      </c>
      <c r="K22" s="12" t="s">
        <v>129</v>
      </c>
    </row>
    <row r="23" spans="1:11" ht="15" x14ac:dyDescent="0.25">
      <c r="A23" s="13">
        <v>131</v>
      </c>
      <c r="B23" s="2" t="s">
        <v>41</v>
      </c>
      <c r="C23" s="3" t="s">
        <v>67</v>
      </c>
      <c r="D23" s="4">
        <v>44327</v>
      </c>
      <c r="E23" s="5">
        <v>19200000</v>
      </c>
      <c r="F23" s="3" t="s">
        <v>93</v>
      </c>
      <c r="G23" s="3" t="s">
        <v>15</v>
      </c>
      <c r="H23" s="3" t="s">
        <v>1</v>
      </c>
      <c r="I23" s="6">
        <v>44328</v>
      </c>
      <c r="J23" s="6">
        <v>44572</v>
      </c>
      <c r="K23" s="12" t="s">
        <v>130</v>
      </c>
    </row>
    <row r="24" spans="1:11" ht="15" x14ac:dyDescent="0.25">
      <c r="A24" s="13">
        <v>132</v>
      </c>
      <c r="B24" s="2" t="s">
        <v>5</v>
      </c>
      <c r="C24" s="3" t="s">
        <v>168</v>
      </c>
      <c r="D24" s="4">
        <v>44320</v>
      </c>
      <c r="E24" s="5">
        <v>25000000</v>
      </c>
      <c r="F24" s="3" t="s">
        <v>173</v>
      </c>
      <c r="G24" s="3" t="s">
        <v>174</v>
      </c>
      <c r="H24" s="3" t="s">
        <v>17</v>
      </c>
      <c r="I24" s="6">
        <v>44326</v>
      </c>
      <c r="J24" s="6">
        <v>44629</v>
      </c>
      <c r="K24" s="12" t="s">
        <v>175</v>
      </c>
    </row>
    <row r="25" spans="1:11" ht="15" x14ac:dyDescent="0.25">
      <c r="A25" s="13">
        <v>133</v>
      </c>
      <c r="B25" s="2" t="s">
        <v>42</v>
      </c>
      <c r="C25" s="3" t="s">
        <v>68</v>
      </c>
      <c r="D25" s="4">
        <v>44327</v>
      </c>
      <c r="E25" s="5">
        <v>39200000</v>
      </c>
      <c r="F25" s="3" t="s">
        <v>94</v>
      </c>
      <c r="G25" s="3" t="s">
        <v>16</v>
      </c>
      <c r="H25" s="3" t="s">
        <v>1</v>
      </c>
      <c r="I25" s="6">
        <v>44329</v>
      </c>
      <c r="J25" s="6">
        <v>44573</v>
      </c>
      <c r="K25" s="12" t="s">
        <v>138</v>
      </c>
    </row>
    <row r="26" spans="1:11" ht="15" x14ac:dyDescent="0.25">
      <c r="A26" s="13">
        <v>134</v>
      </c>
      <c r="B26" s="2" t="s">
        <v>135</v>
      </c>
      <c r="C26" s="3" t="s">
        <v>131</v>
      </c>
      <c r="D26" s="4">
        <v>44328</v>
      </c>
      <c r="E26" s="5">
        <v>8000000</v>
      </c>
      <c r="F26" s="3" t="s">
        <v>136</v>
      </c>
      <c r="G26" s="3" t="s">
        <v>106</v>
      </c>
      <c r="H26" s="3" t="s">
        <v>137</v>
      </c>
      <c r="I26" s="6">
        <v>44328</v>
      </c>
      <c r="J26" s="6">
        <v>44561</v>
      </c>
      <c r="K26" s="12" t="s">
        <v>134</v>
      </c>
    </row>
    <row r="27" spans="1:11" ht="15" x14ac:dyDescent="0.25">
      <c r="A27" s="13">
        <v>135</v>
      </c>
      <c r="B27" s="2" t="s">
        <v>140</v>
      </c>
      <c r="C27" s="3" t="s">
        <v>132</v>
      </c>
      <c r="D27" s="4">
        <v>44328</v>
      </c>
      <c r="E27" s="5">
        <v>12000000</v>
      </c>
      <c r="F27" s="3" t="s">
        <v>141</v>
      </c>
      <c r="G27" s="3" t="s">
        <v>106</v>
      </c>
      <c r="H27" s="3" t="s">
        <v>137</v>
      </c>
      <c r="I27" s="6">
        <v>44328</v>
      </c>
      <c r="J27" s="6">
        <v>44561</v>
      </c>
      <c r="K27" s="12" t="s">
        <v>139</v>
      </c>
    </row>
    <row r="28" spans="1:11" ht="15" x14ac:dyDescent="0.25">
      <c r="A28" s="13">
        <v>136</v>
      </c>
      <c r="B28" s="2" t="s">
        <v>143</v>
      </c>
      <c r="C28" s="3" t="s">
        <v>133</v>
      </c>
      <c r="D28" s="4">
        <v>44329</v>
      </c>
      <c r="E28" s="5">
        <v>251613415</v>
      </c>
      <c r="F28" s="3" t="s">
        <v>142</v>
      </c>
      <c r="G28" s="3" t="s">
        <v>19</v>
      </c>
      <c r="H28" s="3" t="s">
        <v>144</v>
      </c>
      <c r="I28" s="6">
        <v>44332</v>
      </c>
      <c r="J28" s="6">
        <v>44492</v>
      </c>
      <c r="K28" s="12" t="s">
        <v>145</v>
      </c>
    </row>
    <row r="29" spans="1:11" ht="15" x14ac:dyDescent="0.25">
      <c r="A29" s="13">
        <v>137</v>
      </c>
      <c r="B29" s="2" t="s">
        <v>43</v>
      </c>
      <c r="C29" s="3" t="s">
        <v>69</v>
      </c>
      <c r="D29" s="4">
        <v>44337</v>
      </c>
      <c r="E29" s="5">
        <v>27500000</v>
      </c>
      <c r="F29" s="3" t="s">
        <v>95</v>
      </c>
      <c r="G29" s="3" t="s">
        <v>19</v>
      </c>
      <c r="H29" s="3" t="s">
        <v>2</v>
      </c>
      <c r="I29" s="6">
        <v>44348</v>
      </c>
      <c r="J29" s="6">
        <v>44500</v>
      </c>
      <c r="K29" s="12" t="s">
        <v>146</v>
      </c>
    </row>
    <row r="30" spans="1:11" ht="15" x14ac:dyDescent="0.25">
      <c r="A30" s="13">
        <v>138</v>
      </c>
      <c r="B30" s="2" t="s">
        <v>44</v>
      </c>
      <c r="C30" s="3" t="s">
        <v>70</v>
      </c>
      <c r="D30" s="4">
        <v>44340</v>
      </c>
      <c r="E30" s="5">
        <v>12000000</v>
      </c>
      <c r="F30" s="3" t="s">
        <v>96</v>
      </c>
      <c r="G30" s="3" t="s">
        <v>19</v>
      </c>
      <c r="H30" s="3" t="s">
        <v>2</v>
      </c>
      <c r="I30" s="6">
        <v>44348</v>
      </c>
      <c r="J30" s="6">
        <v>44500</v>
      </c>
      <c r="K30" s="12" t="s">
        <v>147</v>
      </c>
    </row>
    <row r="31" spans="1:11" ht="15" x14ac:dyDescent="0.25">
      <c r="A31" s="13">
        <v>139</v>
      </c>
      <c r="B31" s="2" t="s">
        <v>45</v>
      </c>
      <c r="C31" s="3" t="s">
        <v>71</v>
      </c>
      <c r="D31" s="4">
        <v>44356</v>
      </c>
      <c r="E31" s="5">
        <v>36000000</v>
      </c>
      <c r="F31" s="3" t="s">
        <v>89</v>
      </c>
      <c r="G31" s="3"/>
      <c r="H31" s="3" t="s">
        <v>1</v>
      </c>
      <c r="I31" s="6">
        <v>44362</v>
      </c>
      <c r="J31" s="6">
        <v>44606</v>
      </c>
      <c r="K31" s="12" t="s">
        <v>148</v>
      </c>
    </row>
    <row r="32" spans="1:11" ht="15" x14ac:dyDescent="0.25">
      <c r="A32" s="13">
        <v>140</v>
      </c>
      <c r="B32" s="2" t="s">
        <v>46</v>
      </c>
      <c r="C32" s="3" t="s">
        <v>72</v>
      </c>
      <c r="D32" s="4">
        <v>44356</v>
      </c>
      <c r="E32" s="5">
        <v>5000000</v>
      </c>
      <c r="F32" s="3" t="s">
        <v>97</v>
      </c>
      <c r="G32" s="3" t="s">
        <v>19</v>
      </c>
      <c r="H32" s="3" t="s">
        <v>3</v>
      </c>
      <c r="I32" s="6">
        <v>44365</v>
      </c>
      <c r="J32" s="6">
        <v>44637</v>
      </c>
      <c r="K32" s="12" t="s">
        <v>149</v>
      </c>
    </row>
    <row r="33" spans="1:11" ht="15" x14ac:dyDescent="0.25">
      <c r="A33" s="13">
        <v>141</v>
      </c>
      <c r="B33" s="2" t="s">
        <v>150</v>
      </c>
      <c r="C33" s="3" t="s">
        <v>73</v>
      </c>
      <c r="D33" s="4">
        <v>44359</v>
      </c>
      <c r="E33" s="5">
        <v>35000000</v>
      </c>
      <c r="F33" s="3" t="s">
        <v>98</v>
      </c>
      <c r="G33" s="3" t="s">
        <v>19</v>
      </c>
      <c r="H33" s="3" t="s">
        <v>104</v>
      </c>
      <c r="I33" s="6">
        <v>44365</v>
      </c>
      <c r="J33" s="6">
        <v>44213</v>
      </c>
      <c r="K33" s="12" t="s">
        <v>151</v>
      </c>
    </row>
    <row r="34" spans="1:11" ht="15" x14ac:dyDescent="0.25">
      <c r="A34" s="13">
        <v>142</v>
      </c>
      <c r="B34" s="2" t="s">
        <v>152</v>
      </c>
      <c r="C34" s="3" t="s">
        <v>74</v>
      </c>
      <c r="D34" s="4">
        <v>44370</v>
      </c>
      <c r="E34" s="5">
        <v>12000000</v>
      </c>
      <c r="F34" s="3" t="s">
        <v>18</v>
      </c>
      <c r="G34" s="3" t="s">
        <v>19</v>
      </c>
      <c r="H34" s="3" t="s">
        <v>2</v>
      </c>
      <c r="I34" s="6">
        <v>44371</v>
      </c>
      <c r="J34" s="6">
        <v>44523</v>
      </c>
      <c r="K34" s="12" t="s">
        <v>153</v>
      </c>
    </row>
    <row r="35" spans="1:11" ht="15" x14ac:dyDescent="0.25">
      <c r="A35" s="13">
        <v>143</v>
      </c>
      <c r="B35" s="2" t="s">
        <v>155</v>
      </c>
      <c r="C35" s="3" t="s">
        <v>75</v>
      </c>
      <c r="D35" s="4">
        <v>44371</v>
      </c>
      <c r="E35" s="5">
        <v>18515000</v>
      </c>
      <c r="F35" s="3" t="s">
        <v>99</v>
      </c>
      <c r="G35" s="3" t="s">
        <v>19</v>
      </c>
      <c r="H35" s="3" t="s">
        <v>104</v>
      </c>
      <c r="I35" s="6">
        <v>44378</v>
      </c>
      <c r="J35" s="6">
        <v>44227</v>
      </c>
      <c r="K35" s="12" t="s">
        <v>154</v>
      </c>
    </row>
    <row r="36" spans="1:11" ht="15" x14ac:dyDescent="0.25">
      <c r="A36" s="13">
        <v>144</v>
      </c>
      <c r="B36" s="2" t="s">
        <v>47</v>
      </c>
      <c r="C36" s="3" t="s">
        <v>76</v>
      </c>
      <c r="D36" s="4">
        <v>44364</v>
      </c>
      <c r="E36" s="5">
        <v>4322357</v>
      </c>
      <c r="F36" s="3" t="s">
        <v>105</v>
      </c>
      <c r="G36" s="3" t="s">
        <v>106</v>
      </c>
      <c r="H36" s="3" t="s">
        <v>107</v>
      </c>
      <c r="I36" s="6">
        <v>44364</v>
      </c>
      <c r="J36" s="6">
        <v>44398</v>
      </c>
      <c r="K36" s="12" t="s">
        <v>108</v>
      </c>
    </row>
    <row r="37" spans="1:11" ht="15" x14ac:dyDescent="0.25">
      <c r="A37" s="13">
        <v>145</v>
      </c>
      <c r="B37" s="2" t="s">
        <v>156</v>
      </c>
      <c r="C37" s="3" t="s">
        <v>77</v>
      </c>
      <c r="D37" s="4">
        <v>44374</v>
      </c>
      <c r="E37" s="5">
        <v>18515000</v>
      </c>
      <c r="F37" s="3" t="s">
        <v>99</v>
      </c>
      <c r="G37" s="3" t="s">
        <v>19</v>
      </c>
      <c r="H37" s="3" t="s">
        <v>104</v>
      </c>
      <c r="I37" s="6">
        <v>44378</v>
      </c>
      <c r="J37" s="6">
        <v>44227</v>
      </c>
      <c r="K37" s="12" t="s">
        <v>157</v>
      </c>
    </row>
    <row r="38" spans="1:11" ht="15" x14ac:dyDescent="0.25">
      <c r="A38" s="13">
        <v>146</v>
      </c>
      <c r="B38" s="2" t="s">
        <v>48</v>
      </c>
      <c r="C38" s="3" t="s">
        <v>78</v>
      </c>
      <c r="D38" s="4">
        <v>44371</v>
      </c>
      <c r="E38" s="5">
        <v>233347753</v>
      </c>
      <c r="F38" s="3" t="s">
        <v>109</v>
      </c>
      <c r="G38" s="3" t="s">
        <v>19</v>
      </c>
      <c r="H38" s="3" t="s">
        <v>110</v>
      </c>
      <c r="I38" s="6">
        <v>44372</v>
      </c>
      <c r="J38" s="6">
        <v>44560</v>
      </c>
      <c r="K38" s="12" t="s">
        <v>158</v>
      </c>
    </row>
    <row r="39" spans="1:11" ht="15" x14ac:dyDescent="0.25">
      <c r="A39" s="13">
        <v>147</v>
      </c>
      <c r="B39" s="2" t="s">
        <v>159</v>
      </c>
      <c r="C39" s="3" t="s">
        <v>79</v>
      </c>
      <c r="D39" s="4">
        <v>44371</v>
      </c>
      <c r="E39" s="5">
        <v>18515000</v>
      </c>
      <c r="F39" s="3" t="s">
        <v>100</v>
      </c>
      <c r="G39" s="3" t="s">
        <v>19</v>
      </c>
      <c r="H39" s="3" t="s">
        <v>104</v>
      </c>
      <c r="I39" s="6" t="s">
        <v>176</v>
      </c>
      <c r="J39" s="6"/>
      <c r="K39" s="12" t="s">
        <v>160</v>
      </c>
    </row>
    <row r="40" spans="1:11" ht="15" x14ac:dyDescent="0.25">
      <c r="A40" s="13">
        <v>148</v>
      </c>
      <c r="B40" s="2" t="s">
        <v>162</v>
      </c>
      <c r="C40" s="3" t="s">
        <v>80</v>
      </c>
      <c r="D40" s="4">
        <v>44374</v>
      </c>
      <c r="E40" s="5">
        <v>18515000</v>
      </c>
      <c r="F40" s="3" t="s">
        <v>100</v>
      </c>
      <c r="G40" s="3" t="s">
        <v>19</v>
      </c>
      <c r="H40" s="3" t="s">
        <v>104</v>
      </c>
      <c r="I40" s="6" t="s">
        <v>176</v>
      </c>
      <c r="J40" s="6"/>
      <c r="K40" s="12" t="s">
        <v>161</v>
      </c>
    </row>
    <row r="41" spans="1:11" ht="15" x14ac:dyDescent="0.25">
      <c r="A41" s="13">
        <v>149</v>
      </c>
      <c r="B41" s="2" t="s">
        <v>164</v>
      </c>
      <c r="C41" s="3" t="s">
        <v>81</v>
      </c>
      <c r="D41" s="4">
        <v>44371</v>
      </c>
      <c r="E41" s="5">
        <v>18515000</v>
      </c>
      <c r="F41" s="3" t="s">
        <v>100</v>
      </c>
      <c r="G41" s="3" t="s">
        <v>19</v>
      </c>
      <c r="H41" s="3" t="s">
        <v>104</v>
      </c>
      <c r="I41" s="6" t="s">
        <v>176</v>
      </c>
      <c r="J41" s="6"/>
      <c r="K41" s="12" t="s">
        <v>163</v>
      </c>
    </row>
    <row r="42" spans="1:11" ht="15" x14ac:dyDescent="0.25">
      <c r="A42" s="13">
        <v>150</v>
      </c>
      <c r="B42" s="2" t="s">
        <v>166</v>
      </c>
      <c r="C42" s="3" t="s">
        <v>82</v>
      </c>
      <c r="D42" s="4">
        <v>44371</v>
      </c>
      <c r="E42" s="5">
        <v>18515000</v>
      </c>
      <c r="F42" s="3" t="s">
        <v>100</v>
      </c>
      <c r="G42" s="3" t="s">
        <v>19</v>
      </c>
      <c r="H42" s="3" t="s">
        <v>104</v>
      </c>
      <c r="I42" s="6" t="s">
        <v>176</v>
      </c>
      <c r="J42" s="6"/>
      <c r="K42" s="12" t="s">
        <v>165</v>
      </c>
    </row>
    <row r="57" spans="5:7" x14ac:dyDescent="0.2">
      <c r="E57">
        <v>9</v>
      </c>
      <c r="F57" s="17" t="s">
        <v>103</v>
      </c>
      <c r="G57" t="str">
        <f>CONCATENATE(E57," ",F57)</f>
        <v>9 MESES</v>
      </c>
    </row>
    <row r="58" spans="5:7" x14ac:dyDescent="0.2">
      <c r="E58">
        <v>5</v>
      </c>
      <c r="F58" s="17" t="s">
        <v>103</v>
      </c>
      <c r="G58" t="str">
        <f t="shared" ref="G58:G86" si="0">CONCATENATE(E58," ",F58)</f>
        <v>5 MESES</v>
      </c>
    </row>
    <row r="59" spans="5:7" x14ac:dyDescent="0.2">
      <c r="E59">
        <v>9</v>
      </c>
      <c r="F59" s="17" t="s">
        <v>103</v>
      </c>
      <c r="G59" t="str">
        <f t="shared" si="0"/>
        <v>9 MESES</v>
      </c>
    </row>
    <row r="60" spans="5:7" x14ac:dyDescent="0.2">
      <c r="E60">
        <v>9</v>
      </c>
      <c r="F60" s="17" t="s">
        <v>103</v>
      </c>
      <c r="G60" t="str">
        <f t="shared" si="0"/>
        <v>9 MESES</v>
      </c>
    </row>
    <row r="61" spans="5:7" x14ac:dyDescent="0.2">
      <c r="E61">
        <v>10</v>
      </c>
      <c r="F61" s="17" t="s">
        <v>103</v>
      </c>
      <c r="G61" t="str">
        <f t="shared" si="0"/>
        <v>10 MESES</v>
      </c>
    </row>
    <row r="62" spans="5:7" x14ac:dyDescent="0.2">
      <c r="E62">
        <v>9</v>
      </c>
      <c r="F62" s="17" t="s">
        <v>103</v>
      </c>
      <c r="G62" t="str">
        <f t="shared" si="0"/>
        <v>9 MESES</v>
      </c>
    </row>
    <row r="63" spans="5:7" x14ac:dyDescent="0.2">
      <c r="E63">
        <v>8</v>
      </c>
      <c r="F63" s="17" t="s">
        <v>103</v>
      </c>
      <c r="G63" t="str">
        <f t="shared" si="0"/>
        <v>8 MESES</v>
      </c>
    </row>
    <row r="64" spans="5:7" x14ac:dyDescent="0.2">
      <c r="E64">
        <v>10</v>
      </c>
      <c r="F64" s="17" t="s">
        <v>103</v>
      </c>
      <c r="G64" t="str">
        <f t="shared" si="0"/>
        <v>10 MESES</v>
      </c>
    </row>
    <row r="65" spans="5:7" x14ac:dyDescent="0.2">
      <c r="E65">
        <v>8</v>
      </c>
      <c r="F65" s="17" t="s">
        <v>103</v>
      </c>
      <c r="G65" t="str">
        <f t="shared" si="0"/>
        <v>8 MESES</v>
      </c>
    </row>
    <row r="66" spans="5:7" x14ac:dyDescent="0.2">
      <c r="E66">
        <v>8</v>
      </c>
      <c r="F66" s="17" t="s">
        <v>103</v>
      </c>
      <c r="G66" t="str">
        <f t="shared" si="0"/>
        <v>8 MESES</v>
      </c>
    </row>
    <row r="67" spans="5:7" x14ac:dyDescent="0.2">
      <c r="E67">
        <v>9</v>
      </c>
      <c r="F67" s="17" t="s">
        <v>103</v>
      </c>
      <c r="G67" t="str">
        <f t="shared" si="0"/>
        <v>9 MESES</v>
      </c>
    </row>
    <row r="68" spans="5:7" x14ac:dyDescent="0.2">
      <c r="E68">
        <v>10</v>
      </c>
      <c r="F68" s="17" t="s">
        <v>103</v>
      </c>
      <c r="G68" t="str">
        <f t="shared" si="0"/>
        <v>10 MESES</v>
      </c>
    </row>
    <row r="69" spans="5:7" x14ac:dyDescent="0.2">
      <c r="E69">
        <v>8</v>
      </c>
      <c r="F69" s="17" t="s">
        <v>103</v>
      </c>
      <c r="G69" t="str">
        <f t="shared" si="0"/>
        <v>8 MESES</v>
      </c>
    </row>
    <row r="70" spans="5:7" x14ac:dyDescent="0.2">
      <c r="E70">
        <v>8</v>
      </c>
      <c r="F70" s="17" t="s">
        <v>103</v>
      </c>
      <c r="G70" t="str">
        <f t="shared" si="0"/>
        <v>8 MESES</v>
      </c>
    </row>
    <row r="71" spans="5:7" x14ac:dyDescent="0.2">
      <c r="E71">
        <v>8</v>
      </c>
      <c r="F71" s="17" t="s">
        <v>103</v>
      </c>
      <c r="G71" t="str">
        <f t="shared" si="0"/>
        <v>8 MESES</v>
      </c>
    </row>
    <row r="72" spans="5:7" x14ac:dyDescent="0.2">
      <c r="E72">
        <v>8</v>
      </c>
      <c r="F72" s="17" t="s">
        <v>103</v>
      </c>
      <c r="G72" t="str">
        <f t="shared" si="0"/>
        <v>8 MESES</v>
      </c>
    </row>
    <row r="73" spans="5:7" x14ac:dyDescent="0.2">
      <c r="E73">
        <v>5</v>
      </c>
      <c r="F73" s="17" t="s">
        <v>103</v>
      </c>
      <c r="G73" t="str">
        <f t="shared" si="0"/>
        <v>5 MESES</v>
      </c>
    </row>
    <row r="74" spans="5:7" x14ac:dyDescent="0.2">
      <c r="E74">
        <v>5</v>
      </c>
      <c r="F74" s="17" t="s">
        <v>103</v>
      </c>
      <c r="G74" t="str">
        <f t="shared" si="0"/>
        <v>5 MESES</v>
      </c>
    </row>
    <row r="75" spans="5:7" x14ac:dyDescent="0.2">
      <c r="E75">
        <v>8</v>
      </c>
      <c r="F75" s="17" t="s">
        <v>103</v>
      </c>
      <c r="G75" t="str">
        <f t="shared" si="0"/>
        <v>8 MESES</v>
      </c>
    </row>
    <row r="76" spans="5:7" x14ac:dyDescent="0.2">
      <c r="G76" t="str">
        <f>CONCATENATE(E76," ",F76)</f>
        <v xml:space="preserve"> </v>
      </c>
    </row>
    <row r="77" spans="5:7" x14ac:dyDescent="0.2">
      <c r="E77">
        <v>7</v>
      </c>
      <c r="F77" s="17" t="s">
        <v>103</v>
      </c>
      <c r="G77" t="str">
        <f t="shared" si="0"/>
        <v>7 MESES</v>
      </c>
    </row>
    <row r="78" spans="5:7" x14ac:dyDescent="0.2">
      <c r="E78">
        <v>5</v>
      </c>
      <c r="F78" s="17" t="s">
        <v>103</v>
      </c>
      <c r="G78" t="str">
        <f t="shared" si="0"/>
        <v>5 MESES</v>
      </c>
    </row>
    <row r="79" spans="5:7" x14ac:dyDescent="0.2">
      <c r="E79">
        <v>7</v>
      </c>
      <c r="F79" s="17" t="s">
        <v>103</v>
      </c>
      <c r="G79" t="str">
        <f t="shared" si="0"/>
        <v>7 MESES</v>
      </c>
    </row>
    <row r="80" spans="5:7" x14ac:dyDescent="0.2">
      <c r="G80" t="str">
        <f t="shared" si="0"/>
        <v xml:space="preserve"> </v>
      </c>
    </row>
    <row r="81" spans="5:7" x14ac:dyDescent="0.2">
      <c r="E81">
        <v>7</v>
      </c>
      <c r="F81" s="17" t="s">
        <v>103</v>
      </c>
      <c r="G81" t="str">
        <f t="shared" si="0"/>
        <v>7 MESES</v>
      </c>
    </row>
    <row r="82" spans="5:7" x14ac:dyDescent="0.2">
      <c r="G82" t="str">
        <f t="shared" si="0"/>
        <v xml:space="preserve"> </v>
      </c>
    </row>
    <row r="83" spans="5:7" x14ac:dyDescent="0.2">
      <c r="E83">
        <v>7</v>
      </c>
      <c r="F83" s="17" t="s">
        <v>103</v>
      </c>
      <c r="G83" t="str">
        <f t="shared" si="0"/>
        <v>7 MESES</v>
      </c>
    </row>
    <row r="84" spans="5:7" x14ac:dyDescent="0.2">
      <c r="E84">
        <v>7</v>
      </c>
      <c r="F84" s="17" t="s">
        <v>103</v>
      </c>
      <c r="G84" t="str">
        <f t="shared" si="0"/>
        <v>7 MESES</v>
      </c>
    </row>
    <row r="85" spans="5:7" x14ac:dyDescent="0.2">
      <c r="E85">
        <v>7</v>
      </c>
      <c r="F85" s="17" t="s">
        <v>103</v>
      </c>
      <c r="G85" t="str">
        <f t="shared" si="0"/>
        <v>7 MESES</v>
      </c>
    </row>
    <row r="86" spans="5:7" x14ac:dyDescent="0.2">
      <c r="E86">
        <v>7</v>
      </c>
      <c r="F86" s="17" t="s">
        <v>103</v>
      </c>
      <c r="G86" t="str">
        <f t="shared" si="0"/>
        <v>7 MESES</v>
      </c>
    </row>
  </sheetData>
  <mergeCells count="1">
    <mergeCell ref="A1:K1"/>
  </mergeCells>
  <hyperlinks>
    <hyperlink ref="K36" r:id="rId1" xr:uid="{4CAD4FCD-DB77-4D80-A0A8-AFD81CECA805}"/>
    <hyperlink ref="K4" r:id="rId2" xr:uid="{79875518-C737-4FF8-AE12-5FA827249F0D}"/>
    <hyperlink ref="K5" r:id="rId3" xr:uid="{2E04390F-6E86-4DBE-B5EB-FD8164245D2F}"/>
    <hyperlink ref="K6" r:id="rId4" xr:uid="{671520B3-4A62-409B-AA6F-992DBEEBB952}"/>
    <hyperlink ref="K7" r:id="rId5" xr:uid="{ABB732E3-79E1-4D30-8EE4-EE6219B5DFB0}"/>
    <hyperlink ref="K8" r:id="rId6" xr:uid="{376262C5-E27A-405B-B3C5-9BF0952D2E55}"/>
    <hyperlink ref="K9" r:id="rId7" xr:uid="{5A5FA3CA-D45E-4B71-985F-E863DF3B8920}"/>
    <hyperlink ref="K10" r:id="rId8" xr:uid="{B0FC987C-FC00-4558-B9F3-248A56F6D2D1}"/>
    <hyperlink ref="K11" r:id="rId9" xr:uid="{17BFCC65-BCB4-402F-9FB9-2AE4EA94641C}"/>
    <hyperlink ref="K12" r:id="rId10" xr:uid="{2A5753E6-CF1F-4DF0-95E3-A47CCEF14D3B}"/>
    <hyperlink ref="K13" r:id="rId11" xr:uid="{8982B03D-D81C-4661-85D9-7D7C6F0090B6}"/>
    <hyperlink ref="K14" r:id="rId12" xr:uid="{36F0CC65-3993-428E-AA45-50A6A7D54183}"/>
    <hyperlink ref="K15" r:id="rId13" xr:uid="{4A54BA0D-1E98-430F-A5E1-56893B904A79}"/>
    <hyperlink ref="K16" r:id="rId14" xr:uid="{AF2529BE-9CB7-4CF1-8B02-BC3665F8E730}"/>
    <hyperlink ref="K17" r:id="rId15" xr:uid="{D5C74A51-7DC9-44B8-B4E3-401D377B7347}"/>
    <hyperlink ref="K19" r:id="rId16" xr:uid="{0C98A3F8-0770-4EC1-920D-8FAE001AA742}"/>
    <hyperlink ref="K20" r:id="rId17" xr:uid="{6BEF85D1-EE60-4BBA-AA26-42191F41D0F2}"/>
    <hyperlink ref="K21" r:id="rId18" xr:uid="{57CF502D-5720-4E93-8D78-7E54563E96D6}"/>
    <hyperlink ref="K22" r:id="rId19" xr:uid="{E5BA6720-921B-436F-9F03-01AD495C60E9}"/>
    <hyperlink ref="K23" r:id="rId20" xr:uid="{7A32A525-BDC8-4FAA-AA6F-1083769BA76D}"/>
    <hyperlink ref="K26" r:id="rId21" xr:uid="{F1E8D3FA-91D2-40EF-A68E-F45CDC8DC5A8}"/>
    <hyperlink ref="K25" r:id="rId22" xr:uid="{EC87660E-3FAA-44D0-9F20-EC03E4D11784}"/>
    <hyperlink ref="K27" r:id="rId23" xr:uid="{8392BBB5-16EE-437F-B0BD-DBE57BBF1381}"/>
    <hyperlink ref="K28" r:id="rId24" xr:uid="{CCF97B9A-D3DE-4DEE-8E6A-CA063B6662E2}"/>
    <hyperlink ref="K29" r:id="rId25" xr:uid="{CAE4ECBC-9221-42C2-BFA2-5E0E3805C60E}"/>
    <hyperlink ref="K30" r:id="rId26" xr:uid="{48D1797A-04F4-4046-852B-B11BBC64B1D6}"/>
    <hyperlink ref="K31" r:id="rId27" xr:uid="{36C156A3-C13F-492E-9049-2B3632CF0D8B}"/>
    <hyperlink ref="K32" r:id="rId28" xr:uid="{7CB10B5E-F6E5-4FAE-9736-256331B205DF}"/>
    <hyperlink ref="K33" r:id="rId29" xr:uid="{04B8144F-152C-4C44-9ACE-AEC591E20B42}"/>
    <hyperlink ref="K34" r:id="rId30" xr:uid="{E0AFC621-1954-405F-AA60-5E178393E7C7}"/>
    <hyperlink ref="K35" r:id="rId31" xr:uid="{DC327893-D41A-479A-875B-5360FCF07676}"/>
    <hyperlink ref="K37" r:id="rId32" xr:uid="{A00286E1-3AF6-46DD-99E9-E12F0A1C55CE}"/>
    <hyperlink ref="K38" r:id="rId33" xr:uid="{8AB53D6A-FFF2-4C1C-ACCE-A2DB03965E8A}"/>
    <hyperlink ref="K39" r:id="rId34" xr:uid="{70AA8816-4E59-4C0C-AA65-5BD6D7991CAD}"/>
    <hyperlink ref="K40" r:id="rId35" xr:uid="{F44A46D0-38AF-4445-951E-390B8BF795B0}"/>
    <hyperlink ref="K41" r:id="rId36" xr:uid="{F2AE38DB-0BD6-4557-870F-23FEA32E1A87}"/>
    <hyperlink ref="K42" r:id="rId37" xr:uid="{4F7789B0-BF92-446C-A8EB-9A377A9FBF1D}"/>
  </hyperlinks>
  <pageMargins left="0.7" right="0.7" top="0.75" bottom="0.75" header="0.3" footer="0.3"/>
  <pageSetup paperSize="9" orientation="portrait" r:id="rId3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TRIMESTRE 2-2021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Contratacion En Linea</dc:creator>
  <cp:lastModifiedBy>user</cp:lastModifiedBy>
  <dcterms:created xsi:type="dcterms:W3CDTF">2021-02-15T00:57:06Z</dcterms:created>
  <dcterms:modified xsi:type="dcterms:W3CDTF">2021-07-01T03:39:00Z</dcterms:modified>
</cp:coreProperties>
</file>